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 krajowy\Wyjaśnienie i zmiana treści SIWZ\Załącznik nr 1 do SIWZ 0 Opis przedmiotu wraz z wykazem i formularzami\Cz 2 ZZ Radom\"/>
    </mc:Choice>
  </mc:AlternateContent>
  <xr:revisionPtr revIDLastSave="0" documentId="13_ncr:1_{16ADD858-447F-44F2-ABAC-A497D0B81F5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oyota Hilux 1996" sheetId="36" r:id="rId1"/>
    <sheet name="VW Transporter 2004 r" sheetId="37" r:id="rId2"/>
    <sheet name="Volkswagen Transporter 2005" sheetId="39" r:id="rId3"/>
    <sheet name="Dacia Logan 2007r" sheetId="8" r:id="rId4"/>
    <sheet name="Dacia Logan 2008r" sheetId="9" r:id="rId5"/>
    <sheet name="Dacia Logan 2009" sheetId="10" r:id="rId6"/>
    <sheet name="Fiat Panda 2005" sheetId="11" r:id="rId7"/>
    <sheet name="Land Rover 2003" sheetId="14" r:id="rId8"/>
    <sheet name="Mitsubischi L200 " sheetId="16" r:id="rId9"/>
    <sheet name="Renault MASTER" sheetId="23" r:id="rId10"/>
    <sheet name="Skoda Superb 2009" sheetId="27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16" l="1"/>
  <c r="F36" i="16"/>
  <c r="D36" i="16"/>
  <c r="F37" i="39"/>
  <c r="G37" i="39"/>
  <c r="E37" i="39"/>
  <c r="E36" i="39" l="1"/>
  <c r="G32" i="37" l="1"/>
  <c r="F32" i="37"/>
  <c r="E32" i="37"/>
  <c r="F35" i="16"/>
  <c r="F31" i="14"/>
  <c r="E31" i="14"/>
  <c r="D31" i="14"/>
  <c r="F30" i="9"/>
  <c r="G30" i="9"/>
  <c r="E30" i="9"/>
  <c r="D17" i="10"/>
  <c r="F36" i="39" l="1"/>
  <c r="F12" i="36"/>
  <c r="G12" i="36"/>
  <c r="E12" i="36"/>
  <c r="G36" i="39" l="1"/>
  <c r="E35" i="16" l="1"/>
  <c r="D35" i="16"/>
  <c r="E26" i="11"/>
  <c r="D26" i="11"/>
  <c r="F26" i="11" l="1"/>
  <c r="E17" i="10"/>
  <c r="E14" i="8"/>
  <c r="D14" i="8"/>
  <c r="F14" i="8"/>
  <c r="F17" i="10" l="1"/>
</calcChain>
</file>

<file path=xl/sharedStrings.xml><?xml version="1.0" encoding="utf-8"?>
<sst xmlns="http://schemas.openxmlformats.org/spreadsheetml/2006/main" count="496" uniqueCount="154">
  <si>
    <t>Lp.</t>
  </si>
  <si>
    <t>lp</t>
  </si>
  <si>
    <t>Wyszczególnienie</t>
  </si>
  <si>
    <t>wymiany</t>
  </si>
  <si>
    <t>Jednostka</t>
  </si>
  <si>
    <t>Cena netto części zł</t>
  </si>
  <si>
    <t>Cena netto wymiany części zł</t>
  </si>
  <si>
    <t>Cena netto całej usługi (część + wymiana) zł</t>
  </si>
  <si>
    <t>4+5</t>
  </si>
  <si>
    <t>Serwis klimatyzacji (napełnienie i dezynfekcja)</t>
  </si>
  <si>
    <t>Komplet</t>
  </si>
  <si>
    <t xml:space="preserve">Wymiana amortyzatorów przód </t>
  </si>
  <si>
    <t>Wymiana amortyzatorów tył</t>
  </si>
  <si>
    <t>Wymiana płynu hamulcowego</t>
  </si>
  <si>
    <t>0,5 Litra</t>
  </si>
  <si>
    <t>Wymiana końcówek kierowniczych</t>
  </si>
  <si>
    <t>Geometria kół</t>
  </si>
  <si>
    <t>Wymiana łączników stabilizatorów</t>
  </si>
  <si>
    <t>Serwis olejowy (wymiana oleju silnikowego i kompletu filtrów)</t>
  </si>
  <si>
    <t>Uzupełnienie płynu do spryskiwacza szyb</t>
  </si>
  <si>
    <t>5 Litrów</t>
  </si>
  <si>
    <t>Sztuka</t>
  </si>
  <si>
    <t>Uzupełnienie oleju w silniku</t>
  </si>
  <si>
    <t>Litr</t>
  </si>
  <si>
    <t>Wymiana wycieraczek</t>
  </si>
  <si>
    <t>SUMA</t>
  </si>
  <si>
    <t>Wymiana wahaczy</t>
  </si>
  <si>
    <t>Wymiana żarówki oświetleniowej (światło mijania)</t>
  </si>
  <si>
    <t>komplet</t>
  </si>
  <si>
    <t>Wymiana układu wydechowego</t>
  </si>
  <si>
    <t>Olej silnikowy na dolewki</t>
  </si>
  <si>
    <t>Wyszczególnienie usługi</t>
  </si>
  <si>
    <t>Serwis klimatyzacji,</t>
  </si>
  <si>
    <t>Wymiana klocków hamulcowych,</t>
  </si>
  <si>
    <t>Wymiana tarcz hamulcowych przód</t>
  </si>
  <si>
    <t>Wymiana płynu hamulcowego,</t>
  </si>
  <si>
    <t>Serwis olejowy (wymiana oleju silnikowego i kompletu filtrów),</t>
  </si>
  <si>
    <t>Wymiana żarówek oświetleniowych,</t>
  </si>
  <si>
    <t>Uzupełnienie płynu do spryskiwacza szyb,</t>
  </si>
  <si>
    <t>Szacunek - Wycena prac serwisu zewnętrznego Dacia Logan 2007r</t>
  </si>
  <si>
    <t>ZZ Radom</t>
  </si>
  <si>
    <t>Wymiana tarczy i docisku sprzęgła</t>
  </si>
  <si>
    <t>Wymiana turbiny silnika</t>
  </si>
  <si>
    <t>Wymiana tłumika wydechowego</t>
  </si>
  <si>
    <t>Wymiana łożysk kół przedniej osi</t>
  </si>
  <si>
    <t>Wymiana łożysk kół tylnej osi</t>
  </si>
  <si>
    <t>Wymiana amortyzatorów przód</t>
  </si>
  <si>
    <t>0,5 litra</t>
  </si>
  <si>
    <t>Wymiana wahaczy przód-tył</t>
  </si>
  <si>
    <t>Wymiana łącznika stabilizatorów</t>
  </si>
  <si>
    <t>Uzupełnienie płynu do spryskiwaczy szyb</t>
  </si>
  <si>
    <t>Dywaniki samochodowe</t>
  </si>
  <si>
    <t xml:space="preserve">Serwis klimatyzacji (napełnienie i dezynfekcja) </t>
  </si>
  <si>
    <t>Wymiana klocków hamulcowych  tył ( szczęki i bębny)</t>
  </si>
  <si>
    <t>Wycena prac serwisu zewnętrznego Dacia LOGAN 2008</t>
  </si>
  <si>
    <t>Wymiana tarcz hamulcowych</t>
  </si>
  <si>
    <t>suma</t>
  </si>
  <si>
    <t>Wycena prac serwisu zewnętrznego Dacia Logan rok 2009</t>
  </si>
  <si>
    <t>Serwis klimatyzacji (decynfekcja i napełniania)</t>
  </si>
  <si>
    <t>Wymiana Wycieraczek</t>
  </si>
  <si>
    <t>Wymiana żarówek oświetleniowych (światłą mijania)</t>
  </si>
  <si>
    <t>Uzupełnienie płynu chłodzącego</t>
  </si>
  <si>
    <t>Wymiana żarówki oświetleniowej (tylne światła)</t>
  </si>
  <si>
    <t>sztuka</t>
  </si>
  <si>
    <t>Komplet (2 szt)</t>
  </si>
  <si>
    <t>Usługa lakiernicza - malowanie tylnej klapy (drzwi)</t>
  </si>
  <si>
    <t>Komplet (prawa + lewa)</t>
  </si>
  <si>
    <t>Geometria kół (sprawdzenie)</t>
  </si>
  <si>
    <t>roboczogodzina</t>
  </si>
  <si>
    <t>Wymiana łączników drążka stab.</t>
  </si>
  <si>
    <t>CIEGNO DRAZKA STABILIZATORA</t>
  </si>
  <si>
    <t>Nakrętka drążka stabilizatora</t>
  </si>
  <si>
    <t>Wymiana  końcówek przekładni kierowniczej</t>
  </si>
  <si>
    <t>Przegub drążka</t>
  </si>
  <si>
    <t>1 szt.</t>
  </si>
  <si>
    <t>Końcówka drążka kier. prawa</t>
  </si>
  <si>
    <t>Wymiana kompletu wkładek, kluczyków, kodowanie</t>
  </si>
  <si>
    <t>PRZED.LAMPA ZESPOLONA-W/Z</t>
  </si>
  <si>
    <t>Reflektor przód prawy</t>
  </si>
  <si>
    <t>szt.</t>
  </si>
  <si>
    <t>Kabel elektryczny reflektora</t>
  </si>
  <si>
    <t>CENTR.UKL.AIR BAG -SPRAWDZENIE</t>
  </si>
  <si>
    <t xml:space="preserve">Wycieraczki komplet pióro </t>
  </si>
  <si>
    <t>Ramie wycieraczki tyl panda</t>
  </si>
  <si>
    <t xml:space="preserve">Dywaniki gumowe </t>
  </si>
  <si>
    <t xml:space="preserve">Uzupełnienie oleju w silniku </t>
  </si>
  <si>
    <t>Serwis olejowy - Wymiana Oleju silnikowego i kompletu filtrów</t>
  </si>
  <si>
    <t>Wymiana i montaż nowego zamka bagażnika</t>
  </si>
  <si>
    <t xml:space="preserve">Litr </t>
  </si>
  <si>
    <t>Wymiana żarówki (światła mijania)</t>
  </si>
  <si>
    <t>Komplet = 4 szt.</t>
  </si>
  <si>
    <t>Komplet =2 szt.</t>
  </si>
  <si>
    <t>ZZ Piotrków</t>
  </si>
  <si>
    <t>Wymiana łożysk kół przedniej osi,</t>
  </si>
  <si>
    <t>Wymiana łożysk kół tylnej osi,</t>
  </si>
  <si>
    <t xml:space="preserve">Wymiana amortyzatorów tył </t>
  </si>
  <si>
    <t>Wymiana tulei(przód+ tył)</t>
  </si>
  <si>
    <t>Wymiana tylnego tłumika układu wydechowego,</t>
  </si>
  <si>
    <t>Uzupełnienie oleju w silniku,</t>
  </si>
  <si>
    <t>Uzupełnienie płynu do spryskiwacza szyb.</t>
  </si>
  <si>
    <t>Wycena prac serwisu zewnętrznego Land Rover 2003</t>
  </si>
  <si>
    <t>Wymiana przegubu</t>
  </si>
  <si>
    <t>Wymiana żarówki oświetleniowej ( światło mijania)</t>
  </si>
  <si>
    <t>litr</t>
  </si>
  <si>
    <t>Wymiana łączników i gum stabilizatorów</t>
  </si>
  <si>
    <t>Wymiana klocków, tarcz hamulcowych przód</t>
  </si>
  <si>
    <t>Wymiana akumulatora</t>
  </si>
  <si>
    <t>Wymiana tulei przód</t>
  </si>
  <si>
    <t>Wymiana tulei tył</t>
  </si>
  <si>
    <t>Wymiana sworzni wahacza</t>
  </si>
  <si>
    <t>Wymiana łożysk podporowych wału</t>
  </si>
  <si>
    <t>Wymiana krzyżaka na wale</t>
  </si>
  <si>
    <t xml:space="preserve">Wycena prac serwisu zewnętrznego Mitsubischi L200 </t>
  </si>
  <si>
    <t>Uzupełnienie płynu chłodniczego</t>
  </si>
  <si>
    <t xml:space="preserve">Wymiana sprzęgła </t>
  </si>
  <si>
    <t>Wymiana klocków, tarcz hamulcowych tył</t>
  </si>
  <si>
    <t>Wymiana tylnego tłumika układu wydechowego</t>
  </si>
  <si>
    <t>Wymiana tłumika</t>
  </si>
  <si>
    <t xml:space="preserve">Wymiana wycieraczek </t>
  </si>
  <si>
    <t xml:space="preserve">Komplet </t>
  </si>
  <si>
    <t>2 szt.</t>
  </si>
  <si>
    <t>5 Litrów (2op.)</t>
  </si>
  <si>
    <t>Wycena prac serwisu zewnętrznego Toyota Hilux  1996</t>
  </si>
  <si>
    <t>Wymiana pompy wodnej,</t>
  </si>
  <si>
    <t>wymiana turbiny silnika</t>
  </si>
  <si>
    <t>Wymiana uszczelki i kolektora wydechowego,</t>
  </si>
  <si>
    <t>Wymiana tłumika wydechowego,</t>
  </si>
  <si>
    <t>Wymiana tulei</t>
  </si>
  <si>
    <t>Wymiana czujnika temperatury głowicy cylindra</t>
  </si>
  <si>
    <t>5 litrów</t>
  </si>
  <si>
    <t>Wymiana  łożyska mcpersonu przedniej osi</t>
  </si>
  <si>
    <t>Wymiana pompy wspomagania</t>
  </si>
  <si>
    <t>Wycena prac serwisu zewnętrznego Volkswagen Transporter 2005</t>
  </si>
  <si>
    <t>FIAT PANDA 2005</t>
  </si>
  <si>
    <t>Wymiana wahaczy i przegubów</t>
  </si>
  <si>
    <t>Wymiana filtra paliwa</t>
  </si>
  <si>
    <t>Wymiana filtra powietrza</t>
  </si>
  <si>
    <t>Wymiana filtra pyłkowego</t>
  </si>
  <si>
    <t>Uzupełnienie płynu w chłodnicy</t>
  </si>
  <si>
    <t>Wymiana wtryskiwaczy</t>
  </si>
  <si>
    <t>Wymiana szczęk hamulcowych wraz z bębnem i cylinderkami układu hamulcowego (tył)</t>
  </si>
  <si>
    <t>Wycena prac serwisu zewnętrznego Skoda Superb 2009</t>
  </si>
  <si>
    <t>Naprawa alternatora</t>
  </si>
  <si>
    <t>Wymiana atrapy maska przód</t>
  </si>
  <si>
    <t>Wymiana poduszki amortyzatora + łożysko przód</t>
  </si>
  <si>
    <t>Wymiana żarowych świec zapłonowych</t>
  </si>
  <si>
    <t>Serwis układy elektrycznego brak masy</t>
  </si>
  <si>
    <t>Wycena prac serwisu zewnętrznego Volkswagen Transporter 2004</t>
  </si>
  <si>
    <t>SUMA x 4</t>
  </si>
  <si>
    <t>Wycena prac serwisu zewnętrznego Renault Master  2006</t>
  </si>
  <si>
    <t>suma x 2</t>
  </si>
  <si>
    <t>Cen netto części</t>
  </si>
  <si>
    <t>Cena netto wymiany części</t>
  </si>
  <si>
    <t>Cena netto całej usługi (część + wymiana)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</si>
</sst>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 applyAlignment="1">
      <alignment wrapText="1"/>
    </xf>
    <xf numFmtId="0" fontId="6" fillId="0" borderId="3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43" fontId="11" fillId="0" borderId="1" xfId="2" applyFont="1" applyBorder="1" applyAlignment="1">
      <alignment horizontal="center" vertical="center" wrapText="1"/>
    </xf>
    <xf numFmtId="0" fontId="7" fillId="0" borderId="5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3" fontId="11" fillId="0" borderId="1" xfId="2" applyFont="1" applyBorder="1" applyAlignment="1">
      <alignment vertical="center" wrapText="1"/>
    </xf>
    <xf numFmtId="43" fontId="11" fillId="0" borderId="1" xfId="2" applyFont="1" applyBorder="1" applyAlignment="1">
      <alignment horizontal="justify" vertical="center" wrapText="1"/>
    </xf>
    <xf numFmtId="164" fontId="11" fillId="0" borderId="1" xfId="0" applyNumberFormat="1" applyFont="1" applyBorder="1" applyAlignment="1">
      <alignment horizontal="justify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43" fontId="4" fillId="2" borderId="1" xfId="2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 wrapText="1"/>
    </xf>
    <xf numFmtId="43" fontId="9" fillId="0" borderId="1" xfId="2" applyFont="1" applyBorder="1" applyAlignment="1">
      <alignment horizontal="justify" vertical="center"/>
    </xf>
    <xf numFmtId="43" fontId="9" fillId="0" borderId="1" xfId="2" applyFont="1" applyBorder="1" applyAlignment="1">
      <alignment horizontal="justify" vertical="center" wrapText="1"/>
    </xf>
    <xf numFmtId="43" fontId="9" fillId="0" borderId="1" xfId="2" applyFont="1" applyBorder="1" applyAlignment="1">
      <alignment horizontal="center" vertical="center"/>
    </xf>
    <xf numFmtId="43" fontId="9" fillId="0" borderId="1" xfId="2" applyFont="1" applyBorder="1" applyAlignment="1">
      <alignment vertical="center"/>
    </xf>
    <xf numFmtId="9" fontId="14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justify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justify" vertical="center" wrapText="1"/>
    </xf>
    <xf numFmtId="0" fontId="0" fillId="0" borderId="9" xfId="0" applyFont="1" applyBorder="1" applyAlignment="1">
      <alignment horizontal="justify" vertical="center" wrapText="1"/>
    </xf>
    <xf numFmtId="0" fontId="0" fillId="0" borderId="4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justify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43" fontId="0" fillId="0" borderId="6" xfId="2" applyFont="1" applyBorder="1" applyAlignment="1">
      <alignment horizontal="center" vertical="center" wrapText="1"/>
    </xf>
    <xf numFmtId="43" fontId="0" fillId="0" borderId="9" xfId="2" applyFont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justify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justify" vertical="center" wrapText="1"/>
    </xf>
    <xf numFmtId="0" fontId="5" fillId="3" borderId="6" xfId="0" applyFont="1" applyFill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3" fontId="5" fillId="0" borderId="1" xfId="2" applyFont="1" applyBorder="1" applyAlignment="1">
      <alignment horizontal="justify" vertical="center" wrapText="1"/>
    </xf>
    <xf numFmtId="43" fontId="13" fillId="0" borderId="6" xfId="2" applyFont="1" applyBorder="1" applyAlignment="1">
      <alignment horizontal="center" vertical="center" wrapText="1"/>
    </xf>
    <xf numFmtId="43" fontId="12" fillId="0" borderId="6" xfId="2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43" fontId="5" fillId="0" borderId="1" xfId="2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justify" vertical="center" wrapText="1"/>
    </xf>
    <xf numFmtId="0" fontId="15" fillId="0" borderId="6" xfId="0" applyFont="1" applyBorder="1" applyAlignment="1">
      <alignment horizontal="justify" vertical="center" wrapText="1"/>
    </xf>
    <xf numFmtId="43" fontId="3" fillId="0" borderId="6" xfId="2" applyFont="1" applyBorder="1" applyAlignment="1">
      <alignment horizontal="justify" vertical="center" wrapText="1"/>
    </xf>
    <xf numFmtId="0" fontId="16" fillId="0" borderId="6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 shrinkToFit="1"/>
    </xf>
    <xf numFmtId="43" fontId="17" fillId="0" borderId="1" xfId="2" applyFont="1" applyBorder="1" applyAlignment="1">
      <alignment horizontal="left" vertical="center" wrapText="1"/>
    </xf>
    <xf numFmtId="43" fontId="18" fillId="0" borderId="1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43" fontId="0" fillId="0" borderId="1" xfId="2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3" fontId="5" fillId="0" borderId="1" xfId="2" applyFont="1" applyBorder="1" applyAlignment="1">
      <alignment vertical="center" wrapText="1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43" fontId="4" fillId="2" borderId="1" xfId="2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3" fillId="4" borderId="4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horizontal="center" vertical="center" wrapText="1"/>
    </xf>
    <xf numFmtId="43" fontId="12" fillId="4" borderId="6" xfId="2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 shrinkToFit="1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43" fontId="17" fillId="0" borderId="14" xfId="2" applyFont="1" applyBorder="1" applyAlignment="1">
      <alignment horizontal="left" vertical="center" wrapText="1"/>
    </xf>
    <xf numFmtId="43" fontId="18" fillId="0" borderId="14" xfId="2" applyFont="1" applyBorder="1" applyAlignment="1">
      <alignment horizontal="left" vertical="center" wrapText="1"/>
    </xf>
    <xf numFmtId="0" fontId="17" fillId="4" borderId="15" xfId="0" applyFont="1" applyFill="1" applyBorder="1" applyAlignment="1">
      <alignment horizontal="left" vertical="center" wrapText="1"/>
    </xf>
    <xf numFmtId="0" fontId="17" fillId="4" borderId="16" xfId="0" applyFont="1" applyFill="1" applyBorder="1" applyAlignment="1">
      <alignment horizontal="left" vertical="center" wrapText="1" shrinkToFit="1"/>
    </xf>
    <xf numFmtId="0" fontId="17" fillId="4" borderId="16" xfId="0" applyFont="1" applyFill="1" applyBorder="1" applyAlignment="1">
      <alignment horizontal="left" vertical="center" wrapText="1"/>
    </xf>
    <xf numFmtId="43" fontId="17" fillId="4" borderId="16" xfId="0" applyNumberFormat="1" applyFont="1" applyFill="1" applyBorder="1" applyAlignment="1">
      <alignment horizontal="left" vertical="center" wrapText="1"/>
    </xf>
    <xf numFmtId="43" fontId="17" fillId="4" borderId="17" xfId="0" applyNumberFormat="1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 wrapText="1"/>
    </xf>
    <xf numFmtId="43" fontId="5" fillId="0" borderId="14" xfId="2" applyFont="1" applyBorder="1" applyAlignment="1">
      <alignment horizontal="left" vertical="center" wrapText="1"/>
    </xf>
    <xf numFmtId="0" fontId="0" fillId="4" borderId="13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left" wrapText="1"/>
    </xf>
    <xf numFmtId="0" fontId="0" fillId="4" borderId="1" xfId="0" applyFont="1" applyFill="1" applyBorder="1" applyAlignment="1"/>
    <xf numFmtId="43" fontId="0" fillId="4" borderId="1" xfId="0" applyNumberFormat="1" applyFont="1" applyFill="1" applyBorder="1" applyAlignment="1">
      <alignment horizontal="left"/>
    </xf>
    <xf numFmtId="43" fontId="0" fillId="4" borderId="14" xfId="0" applyNumberFormat="1" applyFont="1" applyFill="1" applyBorder="1" applyAlignment="1">
      <alignment horizontal="left"/>
    </xf>
    <xf numFmtId="0" fontId="0" fillId="4" borderId="15" xfId="0" applyFont="1" applyFill="1" applyBorder="1" applyAlignment="1">
      <alignment horizontal="left"/>
    </xf>
    <xf numFmtId="0" fontId="0" fillId="4" borderId="16" xfId="0" applyFont="1" applyFill="1" applyBorder="1" applyAlignment="1">
      <alignment horizontal="left" wrapText="1"/>
    </xf>
    <xf numFmtId="0" fontId="0" fillId="4" borderId="16" xfId="0" applyFont="1" applyFill="1" applyBorder="1" applyAlignment="1"/>
    <xf numFmtId="164" fontId="0" fillId="4" borderId="16" xfId="0" applyNumberFormat="1" applyFont="1" applyFill="1" applyBorder="1" applyAlignment="1">
      <alignment horizontal="left"/>
    </xf>
    <xf numFmtId="164" fontId="0" fillId="4" borderId="17" xfId="0" applyNumberFormat="1" applyFont="1" applyFill="1" applyBorder="1" applyAlignment="1">
      <alignment horizontal="left"/>
    </xf>
    <xf numFmtId="0" fontId="9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3" fontId="11" fillId="4" borderId="1" xfId="2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justify" vertical="center" wrapText="1"/>
    </xf>
    <xf numFmtId="0" fontId="6" fillId="4" borderId="6" xfId="0" applyFont="1" applyFill="1" applyBorder="1" applyAlignment="1">
      <alignment horizontal="justify" vertical="center" wrapText="1"/>
    </xf>
    <xf numFmtId="43" fontId="6" fillId="4" borderId="6" xfId="2" applyFont="1" applyFill="1" applyBorder="1" applyAlignment="1">
      <alignment horizontal="justify" vertical="center" wrapText="1"/>
    </xf>
    <xf numFmtId="0" fontId="11" fillId="4" borderId="1" xfId="0" applyFont="1" applyFill="1" applyBorder="1" applyAlignment="1">
      <alignment vertical="center" wrapText="1"/>
    </xf>
    <xf numFmtId="43" fontId="11" fillId="4" borderId="1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 wrapText="1"/>
    </xf>
    <xf numFmtId="43" fontId="9" fillId="4" borderId="1" xfId="0" applyNumberFormat="1" applyFont="1" applyFill="1" applyBorder="1" applyAlignment="1">
      <alignment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43" fontId="0" fillId="0" borderId="19" xfId="2" applyFont="1" applyBorder="1" applyAlignment="1">
      <alignment horizontal="center" vertical="center" wrapText="1"/>
    </xf>
    <xf numFmtId="43" fontId="4" fillId="4" borderId="1" xfId="2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0" fillId="4" borderId="11" xfId="0" applyFont="1" applyFill="1" applyBorder="1" applyAlignment="1">
      <alignment horizontal="center" vertical="center" wrapText="1"/>
    </xf>
    <xf numFmtId="43" fontId="4" fillId="4" borderId="11" xfId="2" applyFont="1" applyFill="1" applyBorder="1" applyAlignment="1">
      <alignment horizontal="center" vertical="center" wrapText="1"/>
    </xf>
    <xf numFmtId="43" fontId="4" fillId="4" borderId="12" xfId="2" applyFont="1" applyFill="1" applyBorder="1" applyAlignment="1">
      <alignment horizontal="center" vertical="center" wrapText="1"/>
    </xf>
    <xf numFmtId="0" fontId="0" fillId="4" borderId="15" xfId="0" applyFill="1" applyBorder="1"/>
    <xf numFmtId="0" fontId="0" fillId="4" borderId="16" xfId="0" applyFill="1" applyBorder="1" applyAlignment="1">
      <alignment wrapText="1"/>
    </xf>
    <xf numFmtId="0" fontId="0" fillId="4" borderId="16" xfId="0" applyFill="1" applyBorder="1"/>
    <xf numFmtId="164" fontId="0" fillId="4" borderId="16" xfId="0" applyNumberFormat="1" applyFill="1" applyBorder="1"/>
    <xf numFmtId="164" fontId="0" fillId="4" borderId="17" xfId="0" applyNumberFormat="1" applyFill="1" applyBorder="1"/>
    <xf numFmtId="0" fontId="13" fillId="4" borderId="1" xfId="0" applyFont="1" applyFill="1" applyBorder="1" applyAlignment="1">
      <alignment horizontal="justify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F262F-F4B7-439A-A873-D7213F06D8BF}">
  <dimension ref="B2:G12"/>
  <sheetViews>
    <sheetView tabSelected="1" workbookViewId="0">
      <selection activeCell="B12" sqref="B12:G12"/>
    </sheetView>
  </sheetViews>
  <sheetFormatPr defaultRowHeight="15" x14ac:dyDescent="0.25"/>
  <cols>
    <col min="2" max="2" width="4.85546875" customWidth="1"/>
    <col min="3" max="3" width="36.42578125" style="1" customWidth="1"/>
    <col min="4" max="7" width="14.140625" customWidth="1"/>
  </cols>
  <sheetData>
    <row r="2" spans="2:7" ht="15.75" thickBot="1" x14ac:dyDescent="0.3">
      <c r="B2" s="89" t="s">
        <v>122</v>
      </c>
      <c r="C2" s="89"/>
      <c r="D2" s="89"/>
      <c r="E2" s="89"/>
      <c r="F2" s="89"/>
      <c r="G2" s="89"/>
    </row>
    <row r="3" spans="2:7" ht="89.25" customHeight="1" x14ac:dyDescent="0.25">
      <c r="B3" s="90" t="s">
        <v>0</v>
      </c>
      <c r="C3" s="38" t="s">
        <v>2</v>
      </c>
      <c r="D3" s="90" t="s">
        <v>4</v>
      </c>
      <c r="E3" s="92" t="s">
        <v>5</v>
      </c>
      <c r="F3" s="92" t="s">
        <v>6</v>
      </c>
      <c r="G3" s="92" t="s">
        <v>7</v>
      </c>
    </row>
    <row r="4" spans="2:7" ht="15.75" thickBot="1" x14ac:dyDescent="0.3">
      <c r="B4" s="91"/>
      <c r="C4" s="61" t="s">
        <v>3</v>
      </c>
      <c r="D4" s="91"/>
      <c r="E4" s="93"/>
      <c r="F4" s="93"/>
      <c r="G4" s="93"/>
    </row>
    <row r="5" spans="2:7" ht="15.75" thickBot="1" x14ac:dyDescent="0.3">
      <c r="B5" s="39">
        <v>1</v>
      </c>
      <c r="C5" s="40">
        <v>2</v>
      </c>
      <c r="D5" s="40">
        <v>3</v>
      </c>
      <c r="E5" s="40">
        <v>4</v>
      </c>
      <c r="F5" s="40">
        <v>5</v>
      </c>
      <c r="G5" s="40" t="s">
        <v>8</v>
      </c>
    </row>
    <row r="6" spans="2:7" ht="15.75" thickBot="1" x14ac:dyDescent="0.3">
      <c r="B6" s="39">
        <v>1</v>
      </c>
      <c r="C6" s="41" t="s">
        <v>16</v>
      </c>
      <c r="D6" s="40" t="s">
        <v>10</v>
      </c>
      <c r="E6" s="68"/>
      <c r="F6" s="68"/>
      <c r="G6" s="68"/>
    </row>
    <row r="7" spans="2:7" ht="30.75" thickBot="1" x14ac:dyDescent="0.3">
      <c r="B7" s="39">
        <v>2</v>
      </c>
      <c r="C7" s="41" t="s">
        <v>18</v>
      </c>
      <c r="D7" s="40" t="s">
        <v>10</v>
      </c>
      <c r="E7" s="68"/>
      <c r="F7" s="68"/>
      <c r="G7" s="68"/>
    </row>
    <row r="8" spans="2:7" ht="30.75" thickBot="1" x14ac:dyDescent="0.3">
      <c r="B8" s="39">
        <v>3</v>
      </c>
      <c r="C8" s="41" t="s">
        <v>27</v>
      </c>
      <c r="D8" s="40" t="s">
        <v>120</v>
      </c>
      <c r="E8" s="68"/>
      <c r="F8" s="68"/>
      <c r="G8" s="68"/>
    </row>
    <row r="9" spans="2:7" ht="30.75" thickBot="1" x14ac:dyDescent="0.3">
      <c r="B9" s="39">
        <v>4</v>
      </c>
      <c r="C9" s="41" t="s">
        <v>19</v>
      </c>
      <c r="D9" s="40" t="s">
        <v>121</v>
      </c>
      <c r="E9" s="68"/>
      <c r="F9" s="68"/>
      <c r="G9" s="68"/>
    </row>
    <row r="10" spans="2:7" ht="15.75" thickBot="1" x14ac:dyDescent="0.3">
      <c r="B10" s="39">
        <v>5</v>
      </c>
      <c r="C10" s="41" t="s">
        <v>24</v>
      </c>
      <c r="D10" s="40" t="s">
        <v>10</v>
      </c>
      <c r="E10" s="69"/>
      <c r="F10" s="69"/>
      <c r="G10" s="68"/>
    </row>
    <row r="11" spans="2:7" ht="15.75" thickBot="1" x14ac:dyDescent="0.3">
      <c r="B11" s="39">
        <v>6</v>
      </c>
      <c r="C11" s="41" t="s">
        <v>110</v>
      </c>
      <c r="D11" s="40" t="s">
        <v>28</v>
      </c>
      <c r="E11" s="69"/>
      <c r="F11" s="69"/>
      <c r="G11" s="68"/>
    </row>
    <row r="12" spans="2:7" ht="15.75" thickBot="1" x14ac:dyDescent="0.3">
      <c r="B12" s="102"/>
      <c r="C12" s="103" t="s">
        <v>25</v>
      </c>
      <c r="D12" s="104"/>
      <c r="E12" s="105">
        <f>SUM(E7:E11)</f>
        <v>0</v>
      </c>
      <c r="F12" s="105">
        <f t="shared" ref="F12:G12" si="0">SUM(F7:F11)</f>
        <v>0</v>
      </c>
      <c r="G12" s="105">
        <f t="shared" si="0"/>
        <v>0</v>
      </c>
    </row>
  </sheetData>
  <mergeCells count="6">
    <mergeCell ref="B2:G2"/>
    <mergeCell ref="B3:B4"/>
    <mergeCell ref="D3:D4"/>
    <mergeCell ref="E3:E4"/>
    <mergeCell ref="F3:F4"/>
    <mergeCell ref="G3:G4"/>
  </mergeCells>
  <pageMargins left="0.7" right="0.7" top="0.75" bottom="0.75" header="0.3" footer="0.3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14CB2-BA49-41B9-B0F2-909F2F61D9D6}">
  <dimension ref="B2:G9"/>
  <sheetViews>
    <sheetView workbookViewId="0">
      <selection activeCell="K16" sqref="K16"/>
    </sheetView>
  </sheetViews>
  <sheetFormatPr defaultRowHeight="15" x14ac:dyDescent="0.25"/>
  <cols>
    <col min="2" max="2" width="5.140625" customWidth="1"/>
    <col min="3" max="3" width="28.28515625" style="1" customWidth="1"/>
    <col min="4" max="7" width="14.140625" customWidth="1"/>
  </cols>
  <sheetData>
    <row r="2" spans="2:7" ht="15.75" thickBot="1" x14ac:dyDescent="0.3">
      <c r="B2" s="89" t="s">
        <v>149</v>
      </c>
      <c r="C2" s="89"/>
      <c r="D2" s="89"/>
      <c r="E2" s="89"/>
      <c r="F2" s="89"/>
      <c r="G2" s="89"/>
    </row>
    <row r="3" spans="2:7" ht="71.25" customHeight="1" x14ac:dyDescent="0.25">
      <c r="B3" s="2" t="s">
        <v>0</v>
      </c>
      <c r="C3" s="38" t="s">
        <v>31</v>
      </c>
      <c r="D3" s="2" t="s">
        <v>4</v>
      </c>
      <c r="E3" s="43" t="s">
        <v>5</v>
      </c>
      <c r="F3" s="43" t="s">
        <v>6</v>
      </c>
      <c r="G3" s="43" t="s">
        <v>7</v>
      </c>
    </row>
    <row r="4" spans="2:7" ht="15.75" thickBot="1" x14ac:dyDescent="0.3">
      <c r="B4" s="39">
        <v>1</v>
      </c>
      <c r="C4" s="40">
        <v>2</v>
      </c>
      <c r="D4" s="40">
        <v>3</v>
      </c>
      <c r="E4" s="40">
        <v>4</v>
      </c>
      <c r="F4" s="40">
        <v>5</v>
      </c>
      <c r="G4" s="40" t="s">
        <v>8</v>
      </c>
    </row>
    <row r="5" spans="2:7" ht="48" customHeight="1" x14ac:dyDescent="0.25">
      <c r="B5" s="58">
        <v>1</v>
      </c>
      <c r="C5" s="25" t="s">
        <v>18</v>
      </c>
      <c r="D5" s="58" t="s">
        <v>10</v>
      </c>
      <c r="E5" s="58"/>
      <c r="F5" s="58"/>
      <c r="G5" s="58"/>
    </row>
    <row r="6" spans="2:7" ht="15.75" thickBot="1" x14ac:dyDescent="0.3">
      <c r="B6" s="39">
        <v>2</v>
      </c>
      <c r="C6" s="24" t="s">
        <v>85</v>
      </c>
      <c r="D6" s="40" t="s">
        <v>20</v>
      </c>
      <c r="E6" s="40"/>
      <c r="F6" s="40"/>
      <c r="G6" s="40"/>
    </row>
    <row r="7" spans="2:7" ht="15.75" thickBot="1" x14ac:dyDescent="0.3">
      <c r="B7" s="39">
        <v>3</v>
      </c>
      <c r="C7" s="24" t="s">
        <v>24</v>
      </c>
      <c r="D7" s="40" t="s">
        <v>10</v>
      </c>
      <c r="E7" s="40"/>
      <c r="F7" s="40"/>
      <c r="G7" s="40"/>
    </row>
    <row r="8" spans="2:7" ht="15.75" thickBot="1" x14ac:dyDescent="0.3">
      <c r="B8" s="39">
        <v>4</v>
      </c>
      <c r="C8" s="24" t="s">
        <v>114</v>
      </c>
      <c r="D8" s="40" t="s">
        <v>10</v>
      </c>
      <c r="E8" s="40"/>
      <c r="F8" s="40"/>
      <c r="G8" s="40"/>
    </row>
    <row r="9" spans="2:7" ht="15.75" thickBot="1" x14ac:dyDescent="0.3">
      <c r="B9" s="42"/>
      <c r="C9" s="57" t="s">
        <v>25</v>
      </c>
      <c r="D9" s="16"/>
      <c r="E9" s="17"/>
      <c r="F9" s="17"/>
      <c r="G9" s="17"/>
    </row>
  </sheetData>
  <mergeCells count="1">
    <mergeCell ref="B2:G2"/>
  </mergeCells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36CD1-C1DC-46C2-B4F2-65B1F06F0E5C}">
  <dimension ref="B2:G22"/>
  <sheetViews>
    <sheetView workbookViewId="0">
      <selection activeCell="J24" sqref="J24"/>
    </sheetView>
  </sheetViews>
  <sheetFormatPr defaultRowHeight="15" x14ac:dyDescent="0.25"/>
  <cols>
    <col min="2" max="2" width="4.5703125" customWidth="1"/>
    <col min="3" max="3" width="42.42578125" style="1" customWidth="1"/>
    <col min="4" max="7" width="13.28515625" customWidth="1"/>
  </cols>
  <sheetData>
    <row r="2" spans="2:7" ht="15.75" thickBot="1" x14ac:dyDescent="0.3">
      <c r="B2" s="89" t="s">
        <v>141</v>
      </c>
      <c r="C2" s="89"/>
      <c r="D2" s="89"/>
      <c r="E2" s="89"/>
      <c r="F2" s="89"/>
      <c r="G2" s="89"/>
    </row>
    <row r="3" spans="2:7" ht="89.25" customHeight="1" x14ac:dyDescent="0.25">
      <c r="B3" s="2" t="s">
        <v>0</v>
      </c>
      <c r="C3" s="38" t="s">
        <v>31</v>
      </c>
      <c r="D3" s="2" t="s">
        <v>4</v>
      </c>
      <c r="E3" s="43" t="s">
        <v>5</v>
      </c>
      <c r="F3" s="43" t="s">
        <v>6</v>
      </c>
      <c r="G3" s="43" t="s">
        <v>7</v>
      </c>
    </row>
    <row r="4" spans="2:7" ht="15.75" thickBot="1" x14ac:dyDescent="0.3">
      <c r="B4" s="39">
        <v>1</v>
      </c>
      <c r="C4" s="40">
        <v>2</v>
      </c>
      <c r="D4" s="40">
        <v>3</v>
      </c>
      <c r="E4" s="40">
        <v>4</v>
      </c>
      <c r="F4" s="40">
        <v>5</v>
      </c>
      <c r="G4" s="40" t="s">
        <v>8</v>
      </c>
    </row>
    <row r="5" spans="2:7" ht="15.75" thickBot="1" x14ac:dyDescent="0.3">
      <c r="B5" s="39">
        <v>1</v>
      </c>
      <c r="C5" s="24" t="s">
        <v>15</v>
      </c>
      <c r="D5" s="41" t="s">
        <v>10</v>
      </c>
      <c r="E5" s="40"/>
      <c r="F5" s="40"/>
      <c r="G5" s="40"/>
    </row>
    <row r="6" spans="2:7" ht="15.75" thickBot="1" x14ac:dyDescent="0.3">
      <c r="B6" s="39">
        <v>2</v>
      </c>
      <c r="C6" s="24" t="s">
        <v>16</v>
      </c>
      <c r="D6" s="41" t="s">
        <v>10</v>
      </c>
      <c r="E6" s="40"/>
      <c r="F6" s="40"/>
      <c r="G6" s="40"/>
    </row>
    <row r="7" spans="2:7" ht="15.75" thickBot="1" x14ac:dyDescent="0.3">
      <c r="B7" s="39">
        <v>3</v>
      </c>
      <c r="C7" s="24" t="s">
        <v>107</v>
      </c>
      <c r="D7" s="41" t="s">
        <v>10</v>
      </c>
      <c r="E7" s="40"/>
      <c r="F7" s="40"/>
      <c r="G7" s="40"/>
    </row>
    <row r="8" spans="2:7" ht="15.75" thickBot="1" x14ac:dyDescent="0.3">
      <c r="B8" s="39">
        <v>4</v>
      </c>
      <c r="C8" s="24" t="s">
        <v>108</v>
      </c>
      <c r="D8" s="41" t="s">
        <v>10</v>
      </c>
      <c r="E8" s="40"/>
      <c r="F8" s="40"/>
      <c r="G8" s="40"/>
    </row>
    <row r="9" spans="2:7" ht="15.75" thickBot="1" x14ac:dyDescent="0.3">
      <c r="B9" s="39">
        <v>5</v>
      </c>
      <c r="C9" s="24" t="s">
        <v>17</v>
      </c>
      <c r="D9" s="41" t="s">
        <v>10</v>
      </c>
      <c r="E9" s="40"/>
      <c r="F9" s="40"/>
      <c r="G9" s="40"/>
    </row>
    <row r="10" spans="2:7" ht="15.75" thickBot="1" x14ac:dyDescent="0.3">
      <c r="B10" s="39">
        <v>6</v>
      </c>
      <c r="C10" s="24" t="s">
        <v>105</v>
      </c>
      <c r="D10" s="41" t="s">
        <v>10</v>
      </c>
      <c r="E10" s="40"/>
      <c r="F10" s="40"/>
      <c r="G10" s="40"/>
    </row>
    <row r="11" spans="2:7" ht="15.75" thickBot="1" x14ac:dyDescent="0.3">
      <c r="B11" s="39">
        <v>7</v>
      </c>
      <c r="C11" s="24" t="s">
        <v>115</v>
      </c>
      <c r="D11" s="41" t="s">
        <v>28</v>
      </c>
      <c r="E11" s="40"/>
      <c r="F11" s="40"/>
      <c r="G11" s="40"/>
    </row>
    <row r="12" spans="2:7" ht="15.75" thickBot="1" x14ac:dyDescent="0.3">
      <c r="B12" s="39">
        <v>8</v>
      </c>
      <c r="C12" s="24" t="s">
        <v>109</v>
      </c>
      <c r="D12" s="41" t="s">
        <v>10</v>
      </c>
      <c r="E12" s="40"/>
      <c r="F12" s="40"/>
      <c r="G12" s="40"/>
    </row>
    <row r="13" spans="2:7" ht="30.75" thickBot="1" x14ac:dyDescent="0.3">
      <c r="B13" s="39">
        <v>9</v>
      </c>
      <c r="C13" s="24" t="s">
        <v>18</v>
      </c>
      <c r="D13" s="41" t="s">
        <v>10</v>
      </c>
      <c r="E13" s="40"/>
      <c r="F13" s="40"/>
      <c r="G13" s="40"/>
    </row>
    <row r="14" spans="2:7" ht="30.75" thickBot="1" x14ac:dyDescent="0.3">
      <c r="B14" s="39">
        <v>10</v>
      </c>
      <c r="C14" s="24" t="s">
        <v>116</v>
      </c>
      <c r="D14" s="41" t="s">
        <v>10</v>
      </c>
      <c r="E14" s="40"/>
      <c r="F14" s="40"/>
      <c r="G14" s="40"/>
    </row>
    <row r="15" spans="2:7" ht="30.75" thickBot="1" x14ac:dyDescent="0.3">
      <c r="B15" s="39">
        <v>11</v>
      </c>
      <c r="C15" s="24" t="s">
        <v>27</v>
      </c>
      <c r="D15" s="41" t="s">
        <v>21</v>
      </c>
      <c r="E15" s="40"/>
      <c r="F15" s="40"/>
      <c r="G15" s="40"/>
    </row>
    <row r="16" spans="2:7" ht="15.75" thickBot="1" x14ac:dyDescent="0.3">
      <c r="B16" s="39">
        <v>12</v>
      </c>
      <c r="C16" s="24" t="s">
        <v>13</v>
      </c>
      <c r="D16" s="41" t="s">
        <v>14</v>
      </c>
      <c r="E16" s="40"/>
      <c r="F16" s="40"/>
      <c r="G16" s="40"/>
    </row>
    <row r="17" spans="2:7" ht="15.75" thickBot="1" x14ac:dyDescent="0.3">
      <c r="B17" s="39">
        <v>13</v>
      </c>
      <c r="C17" s="24" t="s">
        <v>24</v>
      </c>
      <c r="D17" s="41" t="s">
        <v>10</v>
      </c>
      <c r="E17" s="40"/>
      <c r="F17" s="40"/>
      <c r="G17" s="40"/>
    </row>
    <row r="18" spans="2:7" ht="30.75" thickBot="1" x14ac:dyDescent="0.3">
      <c r="B18" s="39">
        <v>14</v>
      </c>
      <c r="C18" s="41" t="s">
        <v>9</v>
      </c>
      <c r="D18" s="41" t="s">
        <v>10</v>
      </c>
      <c r="E18" s="40"/>
      <c r="F18" s="40"/>
      <c r="G18" s="40"/>
    </row>
    <row r="19" spans="2:7" ht="15.75" thickBot="1" x14ac:dyDescent="0.3">
      <c r="B19" s="39">
        <v>15</v>
      </c>
      <c r="C19" s="41" t="s">
        <v>26</v>
      </c>
      <c r="D19" s="41" t="s">
        <v>10</v>
      </c>
      <c r="E19" s="40"/>
      <c r="F19" s="40"/>
      <c r="G19" s="40"/>
    </row>
    <row r="20" spans="2:7" ht="15.75" thickBot="1" x14ac:dyDescent="0.3">
      <c r="B20" s="39">
        <v>16</v>
      </c>
      <c r="C20" s="41" t="s">
        <v>106</v>
      </c>
      <c r="D20" s="41" t="s">
        <v>21</v>
      </c>
      <c r="E20" s="40"/>
      <c r="F20" s="40"/>
      <c r="G20" s="40"/>
    </row>
    <row r="21" spans="2:7" ht="15.75" thickBot="1" x14ac:dyDescent="0.3">
      <c r="B21" s="39">
        <v>17</v>
      </c>
      <c r="C21" s="24" t="s">
        <v>117</v>
      </c>
      <c r="D21" s="24" t="s">
        <v>10</v>
      </c>
      <c r="E21" s="40"/>
      <c r="F21" s="40"/>
      <c r="G21" s="40"/>
    </row>
    <row r="22" spans="2:7" ht="15.75" thickBot="1" x14ac:dyDescent="0.3">
      <c r="B22" s="59"/>
      <c r="C22" s="57" t="s">
        <v>25</v>
      </c>
      <c r="D22" s="60"/>
      <c r="E22" s="17"/>
      <c r="F22" s="17"/>
      <c r="G22" s="17"/>
    </row>
  </sheetData>
  <mergeCells count="1">
    <mergeCell ref="B2:G2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5B9C6-1BD7-4D4E-B4B2-16078B5F9279}">
  <sheetPr>
    <pageSetUpPr fitToPage="1"/>
  </sheetPr>
  <dimension ref="B2:G32"/>
  <sheetViews>
    <sheetView workbookViewId="0">
      <selection activeCell="J5" sqref="J5"/>
    </sheetView>
  </sheetViews>
  <sheetFormatPr defaultRowHeight="15" x14ac:dyDescent="0.25"/>
  <cols>
    <col min="2" max="2" width="4.140625" style="1" customWidth="1"/>
    <col min="3" max="3" width="57" style="70" customWidth="1"/>
    <col min="4" max="7" width="13.28515625" style="1" customWidth="1"/>
  </cols>
  <sheetData>
    <row r="2" spans="2:7" ht="15.75" thickBot="1" x14ac:dyDescent="0.3">
      <c r="B2" s="100" t="s">
        <v>147</v>
      </c>
      <c r="C2" s="100"/>
      <c r="D2" s="100"/>
      <c r="E2" s="100"/>
      <c r="F2" s="100"/>
      <c r="G2" s="100"/>
    </row>
    <row r="3" spans="2:7" ht="93.75" customHeight="1" x14ac:dyDescent="0.25">
      <c r="B3" s="107" t="s">
        <v>1</v>
      </c>
      <c r="C3" s="108" t="s">
        <v>2</v>
      </c>
      <c r="D3" s="109" t="s">
        <v>4</v>
      </c>
      <c r="E3" s="109" t="s">
        <v>151</v>
      </c>
      <c r="F3" s="109" t="s">
        <v>152</v>
      </c>
      <c r="G3" s="110" t="s">
        <v>153</v>
      </c>
    </row>
    <row r="4" spans="2:7" x14ac:dyDescent="0.25">
      <c r="B4" s="111">
        <v>1</v>
      </c>
      <c r="C4" s="80">
        <v>2</v>
      </c>
      <c r="D4" s="79">
        <v>3</v>
      </c>
      <c r="E4" s="79">
        <v>4</v>
      </c>
      <c r="F4" s="79">
        <v>5</v>
      </c>
      <c r="G4" s="112" t="s">
        <v>8</v>
      </c>
    </row>
    <row r="5" spans="2:7" ht="18.75" customHeight="1" x14ac:dyDescent="0.25">
      <c r="B5" s="111">
        <v>1</v>
      </c>
      <c r="C5" s="80" t="s">
        <v>123</v>
      </c>
      <c r="D5" s="79" t="s">
        <v>10</v>
      </c>
      <c r="E5" s="81"/>
      <c r="F5" s="81"/>
      <c r="G5" s="113"/>
    </row>
    <row r="6" spans="2:7" ht="18.75" customHeight="1" x14ac:dyDescent="0.25">
      <c r="B6" s="111">
        <v>2</v>
      </c>
      <c r="C6" s="80" t="s">
        <v>124</v>
      </c>
      <c r="D6" s="79" t="s">
        <v>10</v>
      </c>
      <c r="E6" s="81"/>
      <c r="F6" s="81"/>
      <c r="G6" s="113"/>
    </row>
    <row r="7" spans="2:7" ht="18.75" customHeight="1" x14ac:dyDescent="0.25">
      <c r="B7" s="111">
        <v>3</v>
      </c>
      <c r="C7" s="80" t="s">
        <v>125</v>
      </c>
      <c r="D7" s="79" t="s">
        <v>10</v>
      </c>
      <c r="E7" s="81"/>
      <c r="F7" s="81"/>
      <c r="G7" s="113"/>
    </row>
    <row r="8" spans="2:7" ht="18.75" customHeight="1" x14ac:dyDescent="0.25">
      <c r="B8" s="111">
        <v>4</v>
      </c>
      <c r="C8" s="80" t="s">
        <v>126</v>
      </c>
      <c r="D8" s="79" t="s">
        <v>10</v>
      </c>
      <c r="E8" s="81"/>
      <c r="F8" s="81"/>
      <c r="G8" s="113"/>
    </row>
    <row r="9" spans="2:7" ht="18.75" customHeight="1" x14ac:dyDescent="0.25">
      <c r="B9" s="111">
        <v>5</v>
      </c>
      <c r="C9" s="80" t="s">
        <v>93</v>
      </c>
      <c r="D9" s="79" t="s">
        <v>10</v>
      </c>
      <c r="E9" s="81"/>
      <c r="F9" s="81"/>
      <c r="G9" s="113"/>
    </row>
    <row r="10" spans="2:7" ht="18.75" customHeight="1" x14ac:dyDescent="0.25">
      <c r="B10" s="111">
        <v>6</v>
      </c>
      <c r="C10" s="80" t="s">
        <v>94</v>
      </c>
      <c r="D10" s="79" t="s">
        <v>10</v>
      </c>
      <c r="E10" s="81"/>
      <c r="F10" s="81"/>
      <c r="G10" s="113"/>
    </row>
    <row r="11" spans="2:7" ht="18.75" customHeight="1" x14ac:dyDescent="0.25">
      <c r="B11" s="111">
        <v>7</v>
      </c>
      <c r="C11" s="80" t="s">
        <v>11</v>
      </c>
      <c r="D11" s="79" t="s">
        <v>10</v>
      </c>
      <c r="E11" s="81"/>
      <c r="F11" s="81"/>
      <c r="G11" s="113"/>
    </row>
    <row r="12" spans="2:7" ht="18.75" customHeight="1" x14ac:dyDescent="0.25">
      <c r="B12" s="111"/>
      <c r="C12" s="80" t="s">
        <v>12</v>
      </c>
      <c r="D12" s="79" t="s">
        <v>10</v>
      </c>
      <c r="E12" s="81"/>
      <c r="F12" s="81"/>
      <c r="G12" s="113"/>
    </row>
    <row r="13" spans="2:7" ht="18.75" customHeight="1" x14ac:dyDescent="0.25">
      <c r="B13" s="111">
        <v>9</v>
      </c>
      <c r="C13" s="80" t="s">
        <v>33</v>
      </c>
      <c r="D13" s="79" t="s">
        <v>10</v>
      </c>
      <c r="E13" s="81"/>
      <c r="F13" s="81"/>
      <c r="G13" s="113"/>
    </row>
    <row r="14" spans="2:7" ht="18.75" customHeight="1" x14ac:dyDescent="0.25">
      <c r="B14" s="111">
        <v>10</v>
      </c>
      <c r="C14" s="80" t="s">
        <v>35</v>
      </c>
      <c r="D14" s="79" t="s">
        <v>10</v>
      </c>
      <c r="E14" s="81"/>
      <c r="F14" s="81"/>
      <c r="G14" s="113"/>
    </row>
    <row r="15" spans="2:7" ht="18.75" customHeight="1" x14ac:dyDescent="0.25">
      <c r="B15" s="111">
        <v>11</v>
      </c>
      <c r="C15" s="80" t="s">
        <v>26</v>
      </c>
      <c r="D15" s="79" t="s">
        <v>10</v>
      </c>
      <c r="E15" s="81"/>
      <c r="F15" s="81"/>
      <c r="G15" s="113"/>
    </row>
    <row r="16" spans="2:7" ht="18.75" customHeight="1" x14ac:dyDescent="0.25">
      <c r="B16" s="111">
        <v>12</v>
      </c>
      <c r="C16" s="80" t="s">
        <v>15</v>
      </c>
      <c r="D16" s="79" t="s">
        <v>10</v>
      </c>
      <c r="E16" s="81"/>
      <c r="F16" s="81"/>
      <c r="G16" s="113"/>
    </row>
    <row r="17" spans="2:7" ht="18.75" customHeight="1" x14ac:dyDescent="0.25">
      <c r="B17" s="111">
        <v>13</v>
      </c>
      <c r="C17" s="80" t="s">
        <v>127</v>
      </c>
      <c r="D17" s="79" t="s">
        <v>10</v>
      </c>
      <c r="E17" s="81"/>
      <c r="F17" s="81"/>
      <c r="G17" s="113"/>
    </row>
    <row r="18" spans="2:7" ht="18.75" customHeight="1" x14ac:dyDescent="0.25">
      <c r="B18" s="111">
        <v>14</v>
      </c>
      <c r="C18" s="80" t="s">
        <v>17</v>
      </c>
      <c r="D18" s="79" t="s">
        <v>10</v>
      </c>
      <c r="E18" s="81"/>
      <c r="F18" s="81"/>
      <c r="G18" s="113"/>
    </row>
    <row r="19" spans="2:7" ht="18.75" customHeight="1" x14ac:dyDescent="0.25">
      <c r="B19" s="111">
        <v>15</v>
      </c>
      <c r="C19" s="80" t="s">
        <v>97</v>
      </c>
      <c r="D19" s="79" t="s">
        <v>10</v>
      </c>
      <c r="E19" s="81"/>
      <c r="F19" s="81"/>
      <c r="G19" s="113"/>
    </row>
    <row r="20" spans="2:7" ht="32.25" customHeight="1" x14ac:dyDescent="0.25">
      <c r="B20" s="111">
        <v>16</v>
      </c>
      <c r="C20" s="80" t="s">
        <v>18</v>
      </c>
      <c r="D20" s="79" t="s">
        <v>10</v>
      </c>
      <c r="E20" s="81"/>
      <c r="F20" s="81"/>
      <c r="G20" s="113"/>
    </row>
    <row r="21" spans="2:7" ht="20.25" customHeight="1" x14ac:dyDescent="0.25">
      <c r="B21" s="111">
        <v>17</v>
      </c>
      <c r="C21" s="80" t="s">
        <v>98</v>
      </c>
      <c r="D21" s="79" t="s">
        <v>10</v>
      </c>
      <c r="E21" s="81"/>
      <c r="F21" s="81"/>
      <c r="G21" s="113"/>
    </row>
    <row r="22" spans="2:7" ht="20.25" customHeight="1" x14ac:dyDescent="0.25">
      <c r="B22" s="111">
        <v>18</v>
      </c>
      <c r="C22" s="80" t="s">
        <v>37</v>
      </c>
      <c r="D22" s="79" t="s">
        <v>10</v>
      </c>
      <c r="E22" s="81"/>
      <c r="F22" s="81"/>
      <c r="G22" s="113"/>
    </row>
    <row r="23" spans="2:7" ht="20.25" customHeight="1" x14ac:dyDescent="0.25">
      <c r="B23" s="111">
        <v>19</v>
      </c>
      <c r="C23" s="80" t="s">
        <v>99</v>
      </c>
      <c r="D23" s="79" t="s">
        <v>10</v>
      </c>
      <c r="E23" s="81"/>
      <c r="F23" s="81"/>
      <c r="G23" s="113"/>
    </row>
    <row r="24" spans="2:7" ht="20.25" customHeight="1" x14ac:dyDescent="0.25">
      <c r="B24" s="111">
        <v>20</v>
      </c>
      <c r="C24" s="80" t="s">
        <v>16</v>
      </c>
      <c r="D24" s="79" t="s">
        <v>10</v>
      </c>
      <c r="E24" s="81"/>
      <c r="F24" s="81"/>
      <c r="G24" s="113"/>
    </row>
    <row r="25" spans="2:7" ht="20.25" customHeight="1" x14ac:dyDescent="0.25">
      <c r="B25" s="111">
        <v>21</v>
      </c>
      <c r="C25" s="80" t="s">
        <v>128</v>
      </c>
      <c r="D25" s="79" t="s">
        <v>10</v>
      </c>
      <c r="E25" s="81"/>
      <c r="F25" s="81"/>
      <c r="G25" s="113"/>
    </row>
    <row r="26" spans="2:7" ht="20.25" customHeight="1" x14ac:dyDescent="0.25">
      <c r="B26" s="111">
        <v>22</v>
      </c>
      <c r="C26" s="79" t="s">
        <v>113</v>
      </c>
      <c r="D26" s="79" t="s">
        <v>129</v>
      </c>
      <c r="E26" s="81"/>
      <c r="F26" s="81"/>
      <c r="G26" s="113"/>
    </row>
    <row r="27" spans="2:7" ht="20.25" customHeight="1" x14ac:dyDescent="0.25">
      <c r="B27" s="111">
        <v>23</v>
      </c>
      <c r="C27" s="79" t="s">
        <v>118</v>
      </c>
      <c r="D27" s="79" t="s">
        <v>10</v>
      </c>
      <c r="E27" s="82"/>
      <c r="F27" s="82"/>
      <c r="G27" s="113"/>
    </row>
    <row r="28" spans="2:7" ht="20.25" customHeight="1" x14ac:dyDescent="0.25">
      <c r="B28" s="111">
        <v>24</v>
      </c>
      <c r="C28" s="106" t="s">
        <v>105</v>
      </c>
      <c r="D28" s="106" t="s">
        <v>10</v>
      </c>
      <c r="E28" s="82"/>
      <c r="F28" s="82"/>
      <c r="G28" s="114"/>
    </row>
    <row r="29" spans="2:7" ht="20.25" customHeight="1" x14ac:dyDescent="0.25">
      <c r="B29" s="111">
        <v>25</v>
      </c>
      <c r="C29" s="106" t="s">
        <v>109</v>
      </c>
      <c r="D29" s="106" t="s">
        <v>10</v>
      </c>
      <c r="E29" s="82"/>
      <c r="F29" s="82"/>
      <c r="G29" s="114"/>
    </row>
    <row r="30" spans="2:7" ht="20.25" customHeight="1" x14ac:dyDescent="0.25">
      <c r="B30" s="111">
        <v>26</v>
      </c>
      <c r="C30" s="79" t="s">
        <v>51</v>
      </c>
      <c r="D30" s="79" t="s">
        <v>119</v>
      </c>
      <c r="E30" s="82"/>
      <c r="F30" s="82"/>
      <c r="G30" s="113"/>
    </row>
    <row r="31" spans="2:7" ht="20.25" customHeight="1" x14ac:dyDescent="0.25">
      <c r="B31" s="111">
        <v>27</v>
      </c>
      <c r="C31" s="106" t="s">
        <v>130</v>
      </c>
      <c r="D31" s="106" t="s">
        <v>10</v>
      </c>
      <c r="E31" s="82"/>
      <c r="F31" s="82"/>
      <c r="G31" s="114"/>
    </row>
    <row r="32" spans="2:7" ht="31.5" customHeight="1" thickBot="1" x14ac:dyDescent="0.3">
      <c r="B32" s="115"/>
      <c r="C32" s="116" t="s">
        <v>25</v>
      </c>
      <c r="D32" s="117"/>
      <c r="E32" s="118">
        <f>SUM(E5:E31)</f>
        <v>0</v>
      </c>
      <c r="F32" s="118">
        <f>SUM(F5:F31)</f>
        <v>0</v>
      </c>
      <c r="G32" s="119">
        <f>SUM(G5:G31)</f>
        <v>0</v>
      </c>
    </row>
  </sheetData>
  <mergeCells count="1">
    <mergeCell ref="B2:G2"/>
  </mergeCells>
  <pageMargins left="0.7" right="0.7" top="0.75" bottom="0.75" header="0.3" footer="0.3"/>
  <pageSetup paperSize="9" scale="71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6D1D-95DA-4E4F-A9BD-8D8B2A0BBAD9}">
  <sheetPr>
    <pageSetUpPr fitToPage="1"/>
  </sheetPr>
  <dimension ref="B2:G37"/>
  <sheetViews>
    <sheetView workbookViewId="0">
      <selection activeCell="R33" sqref="R33"/>
    </sheetView>
  </sheetViews>
  <sheetFormatPr defaultRowHeight="15" x14ac:dyDescent="0.25"/>
  <cols>
    <col min="1" max="1" width="9.140625" style="71"/>
    <col min="2" max="2" width="6.7109375" style="71" customWidth="1"/>
    <col min="3" max="3" width="50.28515625" style="72" customWidth="1"/>
    <col min="4" max="4" width="13.140625" style="87" customWidth="1"/>
    <col min="5" max="5" width="11.140625" style="71" customWidth="1"/>
    <col min="6" max="7" width="16.28515625" style="71" customWidth="1"/>
    <col min="8" max="16384" width="9.140625" style="71"/>
  </cols>
  <sheetData>
    <row r="2" spans="2:7" ht="15.75" thickBot="1" x14ac:dyDescent="0.3">
      <c r="B2" s="100" t="s">
        <v>132</v>
      </c>
      <c r="C2" s="100"/>
      <c r="D2" s="100"/>
      <c r="E2" s="100"/>
      <c r="F2" s="100"/>
      <c r="G2" s="100"/>
    </row>
    <row r="3" spans="2:7" ht="54" customHeight="1" x14ac:dyDescent="0.25">
      <c r="B3" s="120" t="s">
        <v>0</v>
      </c>
      <c r="C3" s="121" t="s">
        <v>31</v>
      </c>
      <c r="D3" s="122" t="s">
        <v>4</v>
      </c>
      <c r="E3" s="121" t="s">
        <v>5</v>
      </c>
      <c r="F3" s="121" t="s">
        <v>6</v>
      </c>
      <c r="G3" s="123" t="s">
        <v>7</v>
      </c>
    </row>
    <row r="4" spans="2:7" s="88" customFormat="1" x14ac:dyDescent="0.25">
      <c r="B4" s="124">
        <v>1</v>
      </c>
      <c r="C4" s="30">
        <v>2</v>
      </c>
      <c r="D4" s="30">
        <v>3</v>
      </c>
      <c r="E4" s="30">
        <v>4</v>
      </c>
      <c r="F4" s="30">
        <v>5</v>
      </c>
      <c r="G4" s="125" t="s">
        <v>8</v>
      </c>
    </row>
    <row r="5" spans="2:7" x14ac:dyDescent="0.25">
      <c r="B5" s="126">
        <v>1</v>
      </c>
      <c r="C5" s="74" t="s">
        <v>131</v>
      </c>
      <c r="D5" s="86" t="s">
        <v>28</v>
      </c>
      <c r="E5" s="73"/>
      <c r="F5" s="73"/>
      <c r="G5" s="127"/>
    </row>
    <row r="6" spans="2:7" x14ac:dyDescent="0.25">
      <c r="B6" s="126">
        <v>2</v>
      </c>
      <c r="C6" s="74" t="s">
        <v>15</v>
      </c>
      <c r="D6" s="86" t="s">
        <v>10</v>
      </c>
      <c r="E6" s="73"/>
      <c r="F6" s="73"/>
      <c r="G6" s="127"/>
    </row>
    <row r="7" spans="2:7" x14ac:dyDescent="0.25">
      <c r="B7" s="126">
        <v>3</v>
      </c>
      <c r="C7" s="74" t="s">
        <v>16</v>
      </c>
      <c r="D7" s="86" t="s">
        <v>10</v>
      </c>
      <c r="E7" s="73"/>
      <c r="F7" s="73"/>
      <c r="G7" s="127"/>
    </row>
    <row r="8" spans="2:7" x14ac:dyDescent="0.25">
      <c r="B8" s="126">
        <v>4</v>
      </c>
      <c r="C8" s="74" t="s">
        <v>107</v>
      </c>
      <c r="D8" s="86" t="s">
        <v>10</v>
      </c>
      <c r="E8" s="73"/>
      <c r="F8" s="73"/>
      <c r="G8" s="127"/>
    </row>
    <row r="9" spans="2:7" x14ac:dyDescent="0.25">
      <c r="B9" s="126">
        <v>5</v>
      </c>
      <c r="C9" s="74" t="s">
        <v>108</v>
      </c>
      <c r="D9" s="86" t="s">
        <v>10</v>
      </c>
      <c r="E9" s="73"/>
      <c r="F9" s="73"/>
      <c r="G9" s="127"/>
    </row>
    <row r="10" spans="2:7" x14ac:dyDescent="0.25">
      <c r="B10" s="126">
        <v>6</v>
      </c>
      <c r="C10" s="74" t="s">
        <v>17</v>
      </c>
      <c r="D10" s="86" t="s">
        <v>10</v>
      </c>
      <c r="E10" s="73"/>
      <c r="F10" s="73"/>
      <c r="G10" s="127"/>
    </row>
    <row r="11" spans="2:7" x14ac:dyDescent="0.25">
      <c r="B11" s="126">
        <v>7</v>
      </c>
      <c r="C11" s="74" t="s">
        <v>105</v>
      </c>
      <c r="D11" s="86" t="s">
        <v>10</v>
      </c>
      <c r="E11" s="73"/>
      <c r="F11" s="73"/>
      <c r="G11" s="127"/>
    </row>
    <row r="12" spans="2:7" x14ac:dyDescent="0.25">
      <c r="B12" s="126">
        <v>8</v>
      </c>
      <c r="C12" s="74" t="s">
        <v>115</v>
      </c>
      <c r="D12" s="86" t="s">
        <v>28</v>
      </c>
      <c r="E12" s="73"/>
      <c r="F12" s="73"/>
      <c r="G12" s="127"/>
    </row>
    <row r="13" spans="2:7" x14ac:dyDescent="0.25">
      <c r="B13" s="126">
        <v>9</v>
      </c>
      <c r="C13" s="74" t="s">
        <v>109</v>
      </c>
      <c r="D13" s="86" t="s">
        <v>10</v>
      </c>
      <c r="E13" s="73"/>
      <c r="F13" s="73"/>
      <c r="G13" s="127"/>
    </row>
    <row r="14" spans="2:7" ht="30" x14ac:dyDescent="0.25">
      <c r="B14" s="126">
        <v>10</v>
      </c>
      <c r="C14" s="74" t="s">
        <v>18</v>
      </c>
      <c r="D14" s="86" t="s">
        <v>10</v>
      </c>
      <c r="E14" s="73"/>
      <c r="F14" s="73"/>
      <c r="G14" s="127"/>
    </row>
    <row r="15" spans="2:7" x14ac:dyDescent="0.25">
      <c r="B15" s="126">
        <v>11</v>
      </c>
      <c r="C15" s="74" t="s">
        <v>116</v>
      </c>
      <c r="D15" s="86" t="s">
        <v>10</v>
      </c>
      <c r="E15" s="73"/>
      <c r="F15" s="73"/>
      <c r="G15" s="127"/>
    </row>
    <row r="16" spans="2:7" x14ac:dyDescent="0.25">
      <c r="B16" s="126">
        <v>12</v>
      </c>
      <c r="C16" s="74" t="s">
        <v>27</v>
      </c>
      <c r="D16" s="86" t="s">
        <v>21</v>
      </c>
      <c r="E16" s="73"/>
      <c r="F16" s="73"/>
      <c r="G16" s="127"/>
    </row>
    <row r="17" spans="2:7" x14ac:dyDescent="0.25">
      <c r="B17" s="126">
        <v>13</v>
      </c>
      <c r="C17" s="74" t="s">
        <v>13</v>
      </c>
      <c r="D17" s="86" t="s">
        <v>14</v>
      </c>
      <c r="E17" s="73"/>
      <c r="F17" s="73"/>
      <c r="G17" s="127"/>
    </row>
    <row r="18" spans="2:7" x14ac:dyDescent="0.25">
      <c r="B18" s="126">
        <v>14</v>
      </c>
      <c r="C18" s="74" t="s">
        <v>24</v>
      </c>
      <c r="D18" s="86" t="s">
        <v>10</v>
      </c>
      <c r="E18" s="73"/>
      <c r="F18" s="73"/>
      <c r="G18" s="127"/>
    </row>
    <row r="19" spans="2:7" x14ac:dyDescent="0.25">
      <c r="B19" s="126">
        <v>15</v>
      </c>
      <c r="C19" s="74" t="s">
        <v>51</v>
      </c>
      <c r="D19" s="86" t="s">
        <v>10</v>
      </c>
      <c r="E19" s="73"/>
      <c r="F19" s="73"/>
      <c r="G19" s="127"/>
    </row>
    <row r="20" spans="2:7" x14ac:dyDescent="0.25">
      <c r="B20" s="126">
        <v>16</v>
      </c>
      <c r="C20" s="74" t="s">
        <v>26</v>
      </c>
      <c r="D20" s="86" t="s">
        <v>10</v>
      </c>
      <c r="E20" s="73"/>
      <c r="F20" s="73"/>
      <c r="G20" s="127"/>
    </row>
    <row r="21" spans="2:7" x14ac:dyDescent="0.25">
      <c r="B21" s="126">
        <v>17</v>
      </c>
      <c r="C21" s="74" t="s">
        <v>106</v>
      </c>
      <c r="D21" s="86" t="s">
        <v>21</v>
      </c>
      <c r="E21" s="73"/>
      <c r="F21" s="73"/>
      <c r="G21" s="127"/>
    </row>
    <row r="22" spans="2:7" ht="16.5" customHeight="1" x14ac:dyDescent="0.25">
      <c r="B22" s="126">
        <v>18</v>
      </c>
      <c r="C22" s="74" t="s">
        <v>42</v>
      </c>
      <c r="D22" s="86" t="s">
        <v>10</v>
      </c>
      <c r="E22" s="73"/>
      <c r="F22" s="73"/>
      <c r="G22" s="127"/>
    </row>
    <row r="23" spans="2:7" x14ac:dyDescent="0.25">
      <c r="B23" s="126">
        <v>19</v>
      </c>
      <c r="C23" s="28" t="s">
        <v>125</v>
      </c>
      <c r="D23" s="86" t="s">
        <v>10</v>
      </c>
      <c r="E23" s="67"/>
      <c r="F23" s="67"/>
      <c r="G23" s="127"/>
    </row>
    <row r="24" spans="2:7" x14ac:dyDescent="0.25">
      <c r="B24" s="126">
        <v>20</v>
      </c>
      <c r="C24" s="28" t="s">
        <v>93</v>
      </c>
      <c r="D24" s="86" t="s">
        <v>10</v>
      </c>
      <c r="E24" s="67"/>
      <c r="F24" s="67"/>
      <c r="G24" s="127"/>
    </row>
    <row r="25" spans="2:7" x14ac:dyDescent="0.25">
      <c r="B25" s="126">
        <v>21</v>
      </c>
      <c r="C25" s="28" t="s">
        <v>94</v>
      </c>
      <c r="D25" s="86" t="s">
        <v>10</v>
      </c>
      <c r="E25" s="67"/>
      <c r="F25" s="67"/>
      <c r="G25" s="127"/>
    </row>
    <row r="26" spans="2:7" x14ac:dyDescent="0.25">
      <c r="B26" s="126">
        <v>22</v>
      </c>
      <c r="C26" s="28" t="s">
        <v>11</v>
      </c>
      <c r="D26" s="86" t="s">
        <v>10</v>
      </c>
      <c r="E26" s="67"/>
      <c r="F26" s="67"/>
      <c r="G26" s="127"/>
    </row>
    <row r="27" spans="2:7" x14ac:dyDescent="0.25">
      <c r="B27" s="126">
        <v>23</v>
      </c>
      <c r="C27" s="28" t="s">
        <v>11</v>
      </c>
      <c r="D27" s="86" t="s">
        <v>10</v>
      </c>
      <c r="E27" s="67"/>
      <c r="F27" s="67"/>
      <c r="G27" s="127"/>
    </row>
    <row r="28" spans="2:7" x14ac:dyDescent="0.25">
      <c r="B28" s="126">
        <v>24</v>
      </c>
      <c r="C28" s="28" t="s">
        <v>29</v>
      </c>
      <c r="D28" s="85" t="s">
        <v>10</v>
      </c>
      <c r="E28" s="84"/>
      <c r="F28" s="84"/>
      <c r="G28" s="127"/>
    </row>
    <row r="29" spans="2:7" x14ac:dyDescent="0.25">
      <c r="B29" s="126">
        <v>25</v>
      </c>
      <c r="C29" s="28" t="s">
        <v>19</v>
      </c>
      <c r="D29" s="85" t="s">
        <v>20</v>
      </c>
      <c r="E29" s="84"/>
      <c r="F29" s="84"/>
      <c r="G29" s="127"/>
    </row>
    <row r="30" spans="2:7" x14ac:dyDescent="0.25">
      <c r="B30" s="126">
        <v>26</v>
      </c>
      <c r="C30" s="28" t="s">
        <v>30</v>
      </c>
      <c r="D30" s="85" t="s">
        <v>23</v>
      </c>
      <c r="E30" s="84"/>
      <c r="F30" s="84"/>
      <c r="G30" s="127"/>
    </row>
    <row r="31" spans="2:7" x14ac:dyDescent="0.25">
      <c r="B31" s="126">
        <v>27</v>
      </c>
      <c r="C31" s="28" t="s">
        <v>142</v>
      </c>
      <c r="D31" s="85" t="s">
        <v>10</v>
      </c>
      <c r="E31" s="84"/>
      <c r="F31" s="84"/>
      <c r="G31" s="127"/>
    </row>
    <row r="32" spans="2:7" x14ac:dyDescent="0.25">
      <c r="B32" s="126">
        <v>28</v>
      </c>
      <c r="C32" s="28" t="s">
        <v>143</v>
      </c>
      <c r="D32" s="85" t="s">
        <v>10</v>
      </c>
      <c r="E32" s="84"/>
      <c r="F32" s="84"/>
      <c r="G32" s="127"/>
    </row>
    <row r="33" spans="2:7" x14ac:dyDescent="0.25">
      <c r="B33" s="126">
        <v>29</v>
      </c>
      <c r="C33" s="83" t="s">
        <v>144</v>
      </c>
      <c r="D33" s="85" t="s">
        <v>10</v>
      </c>
      <c r="E33" s="84"/>
      <c r="F33" s="84"/>
      <c r="G33" s="127"/>
    </row>
    <row r="34" spans="2:7" x14ac:dyDescent="0.25">
      <c r="B34" s="126">
        <v>30</v>
      </c>
      <c r="C34" s="83" t="s">
        <v>145</v>
      </c>
      <c r="D34" s="85" t="s">
        <v>10</v>
      </c>
      <c r="E34" s="84"/>
      <c r="F34" s="84"/>
      <c r="G34" s="127"/>
    </row>
    <row r="35" spans="2:7" x14ac:dyDescent="0.25">
      <c r="B35" s="126">
        <v>31</v>
      </c>
      <c r="C35" s="83" t="s">
        <v>146</v>
      </c>
      <c r="D35" s="85" t="s">
        <v>10</v>
      </c>
      <c r="E35" s="84"/>
      <c r="F35" s="84"/>
      <c r="G35" s="127"/>
    </row>
    <row r="36" spans="2:7" x14ac:dyDescent="0.25">
      <c r="B36" s="128"/>
      <c r="C36" s="129" t="s">
        <v>25</v>
      </c>
      <c r="D36" s="130"/>
      <c r="E36" s="131">
        <f>SUM(E5:E35)</f>
        <v>0</v>
      </c>
      <c r="F36" s="131">
        <f>SUM(F5:F35)</f>
        <v>0</v>
      </c>
      <c r="G36" s="132">
        <f>SUM(G5:G35)</f>
        <v>0</v>
      </c>
    </row>
    <row r="37" spans="2:7" ht="15.75" thickBot="1" x14ac:dyDescent="0.3">
      <c r="B37" s="133"/>
      <c r="C37" s="134" t="s">
        <v>148</v>
      </c>
      <c r="D37" s="135"/>
      <c r="E37" s="136">
        <f>E36*4</f>
        <v>0</v>
      </c>
      <c r="F37" s="136">
        <f t="shared" ref="F37:G37" si="0">F36*4</f>
        <v>0</v>
      </c>
      <c r="G37" s="137">
        <f t="shared" si="0"/>
        <v>0</v>
      </c>
    </row>
  </sheetData>
  <mergeCells count="1">
    <mergeCell ref="B2:G2"/>
  </mergeCells>
  <pageMargins left="0.7" right="0.7" top="0.75" bottom="0.75" header="0.3" footer="0.3"/>
  <pageSetup paperSize="9" scale="84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58E-B480-40D0-9EDD-9B33A1C33A6E}">
  <dimension ref="A2:F14"/>
  <sheetViews>
    <sheetView workbookViewId="0">
      <selection activeCell="I7" sqref="I7"/>
    </sheetView>
  </sheetViews>
  <sheetFormatPr defaultRowHeight="15" x14ac:dyDescent="0.25"/>
  <cols>
    <col min="1" max="1" width="5.7109375" style="8" customWidth="1"/>
    <col min="2" max="2" width="23.140625" style="8" customWidth="1"/>
    <col min="3" max="3" width="14.28515625" style="8" customWidth="1"/>
    <col min="4" max="4" width="20.140625" style="8" customWidth="1"/>
    <col min="5" max="5" width="13.28515625" style="8" customWidth="1"/>
    <col min="6" max="6" width="24.28515625" style="8" customWidth="1"/>
  </cols>
  <sheetData>
    <row r="2" spans="1:6" x14ac:dyDescent="0.25">
      <c r="A2" s="95" t="s">
        <v>39</v>
      </c>
      <c r="B2" s="95"/>
      <c r="C2" s="95"/>
      <c r="D2" s="95"/>
      <c r="E2" s="95"/>
      <c r="F2" s="95"/>
    </row>
    <row r="3" spans="1:6" ht="47.25" x14ac:dyDescent="0.25">
      <c r="A3" s="3" t="s">
        <v>1</v>
      </c>
      <c r="B3" s="3" t="s">
        <v>31</v>
      </c>
      <c r="C3" s="3" t="s">
        <v>4</v>
      </c>
      <c r="D3" s="3" t="s">
        <v>151</v>
      </c>
      <c r="E3" s="3" t="s">
        <v>152</v>
      </c>
      <c r="F3" s="3" t="s">
        <v>153</v>
      </c>
    </row>
    <row r="4" spans="1:6" ht="15.75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 t="s">
        <v>8</v>
      </c>
    </row>
    <row r="5" spans="1:6" ht="15.75" x14ac:dyDescent="0.25">
      <c r="A5" s="4">
        <v>1</v>
      </c>
      <c r="B5" s="6" t="s">
        <v>32</v>
      </c>
      <c r="C5" s="6" t="s">
        <v>10</v>
      </c>
      <c r="D5" s="9"/>
      <c r="E5" s="9"/>
      <c r="F5" s="9"/>
    </row>
    <row r="6" spans="1:6" ht="31.5" x14ac:dyDescent="0.25">
      <c r="A6" s="4">
        <v>2</v>
      </c>
      <c r="B6" s="6" t="s">
        <v>33</v>
      </c>
      <c r="C6" s="6" t="s">
        <v>10</v>
      </c>
      <c r="D6" s="9"/>
      <c r="E6" s="9"/>
      <c r="F6" s="9"/>
    </row>
    <row r="7" spans="1:6" ht="31.5" x14ac:dyDescent="0.25">
      <c r="A7" s="4">
        <v>3</v>
      </c>
      <c r="B7" s="6" t="s">
        <v>34</v>
      </c>
      <c r="C7" s="6" t="s">
        <v>28</v>
      </c>
      <c r="D7" s="9"/>
      <c r="E7" s="9"/>
      <c r="F7" s="9"/>
    </row>
    <row r="8" spans="1:6" ht="31.5" x14ac:dyDescent="0.25">
      <c r="A8" s="4">
        <v>4</v>
      </c>
      <c r="B8" s="6" t="s">
        <v>35</v>
      </c>
      <c r="C8" s="6" t="s">
        <v>10</v>
      </c>
      <c r="D8" s="9"/>
      <c r="E8" s="9"/>
      <c r="F8" s="9"/>
    </row>
    <row r="9" spans="1:6" ht="63" x14ac:dyDescent="0.25">
      <c r="A9" s="4">
        <v>5</v>
      </c>
      <c r="B9" s="6" t="s">
        <v>36</v>
      </c>
      <c r="C9" s="6" t="s">
        <v>10</v>
      </c>
      <c r="D9" s="9"/>
      <c r="E9" s="9"/>
      <c r="F9" s="9"/>
    </row>
    <row r="10" spans="1:6" ht="31.5" x14ac:dyDescent="0.25">
      <c r="A10" s="4">
        <v>6</v>
      </c>
      <c r="B10" s="6" t="s">
        <v>37</v>
      </c>
      <c r="C10" s="6" t="s">
        <v>10</v>
      </c>
      <c r="D10" s="9"/>
      <c r="E10" s="9"/>
      <c r="F10" s="9"/>
    </row>
    <row r="11" spans="1:6" ht="31.5" x14ac:dyDescent="0.25">
      <c r="A11" s="4">
        <v>7</v>
      </c>
      <c r="B11" s="6" t="s">
        <v>38</v>
      </c>
      <c r="C11" s="6" t="s">
        <v>10</v>
      </c>
      <c r="D11" s="9"/>
      <c r="E11" s="9"/>
      <c r="F11" s="9"/>
    </row>
    <row r="12" spans="1:6" ht="31.5" x14ac:dyDescent="0.25">
      <c r="A12" s="4">
        <v>8</v>
      </c>
      <c r="B12" s="6" t="s">
        <v>22</v>
      </c>
      <c r="C12" s="6" t="s">
        <v>10</v>
      </c>
      <c r="D12" s="9"/>
      <c r="E12" s="9"/>
      <c r="F12" s="9"/>
    </row>
    <row r="13" spans="1:6" ht="15.75" x14ac:dyDescent="0.25">
      <c r="A13" s="4">
        <v>9</v>
      </c>
      <c r="B13" s="6" t="s">
        <v>24</v>
      </c>
      <c r="C13" s="6" t="s">
        <v>10</v>
      </c>
      <c r="D13" s="9"/>
      <c r="E13" s="9"/>
      <c r="F13" s="9"/>
    </row>
    <row r="14" spans="1:6" ht="15.75" x14ac:dyDescent="0.25">
      <c r="A14" s="138"/>
      <c r="B14" s="139" t="s">
        <v>25</v>
      </c>
      <c r="C14" s="139"/>
      <c r="D14" s="140">
        <f>SUM(D5:D13)</f>
        <v>0</v>
      </c>
      <c r="E14" s="140">
        <f t="shared" ref="E14:F14" si="0">SUM(E5:E13)</f>
        <v>0</v>
      </c>
      <c r="F14" s="140">
        <f t="shared" si="0"/>
        <v>0</v>
      </c>
    </row>
  </sheetData>
  <mergeCells count="1">
    <mergeCell ref="A2:F2"/>
  </mergeCells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C9D38-3D93-48C2-A338-722502EF25A1}">
  <sheetPr>
    <pageSetUpPr fitToPage="1"/>
  </sheetPr>
  <dimension ref="B12:G30"/>
  <sheetViews>
    <sheetView topLeftCell="A11" workbookViewId="0">
      <selection activeCell="G13" sqref="D13:G13"/>
    </sheetView>
  </sheetViews>
  <sheetFormatPr defaultRowHeight="15" x14ac:dyDescent="0.25"/>
  <cols>
    <col min="2" max="2" width="4.42578125" customWidth="1"/>
    <col min="3" max="3" width="40.7109375" style="1" customWidth="1"/>
    <col min="4" max="4" width="13.42578125" customWidth="1"/>
  </cols>
  <sheetData>
    <row r="12" spans="2:7" ht="15.75" thickBot="1" x14ac:dyDescent="0.3">
      <c r="B12" s="96" t="s">
        <v>54</v>
      </c>
      <c r="C12" s="96"/>
      <c r="D12" s="96"/>
      <c r="E12" s="96"/>
      <c r="F12" s="96"/>
      <c r="G12" s="96"/>
    </row>
    <row r="13" spans="2:7" ht="60.75" customHeight="1" x14ac:dyDescent="0.25">
      <c r="B13" s="62" t="s">
        <v>1</v>
      </c>
      <c r="C13" s="10" t="s">
        <v>31</v>
      </c>
      <c r="D13" s="64" t="s">
        <v>4</v>
      </c>
      <c r="E13" s="64" t="s">
        <v>5</v>
      </c>
      <c r="F13" s="64" t="s">
        <v>6</v>
      </c>
      <c r="G13" s="64" t="s">
        <v>7</v>
      </c>
    </row>
    <row r="14" spans="2:7" ht="15.75" thickBot="1" x14ac:dyDescent="0.3">
      <c r="B14" s="11">
        <v>1</v>
      </c>
      <c r="C14" s="12">
        <v>2</v>
      </c>
      <c r="D14" s="12">
        <v>3</v>
      </c>
      <c r="E14" s="12">
        <v>4</v>
      </c>
      <c r="F14" s="12">
        <v>5</v>
      </c>
      <c r="G14" s="12" t="s">
        <v>8</v>
      </c>
    </row>
    <row r="15" spans="2:7" ht="15.75" thickBot="1" x14ac:dyDescent="0.3">
      <c r="B15" s="63">
        <v>4</v>
      </c>
      <c r="C15" s="75" t="s">
        <v>43</v>
      </c>
      <c r="D15" s="75" t="s">
        <v>10</v>
      </c>
      <c r="E15" s="77"/>
      <c r="F15" s="77"/>
      <c r="G15" s="77"/>
    </row>
    <row r="16" spans="2:7" ht="15.75" thickBot="1" x14ac:dyDescent="0.3">
      <c r="B16" s="63">
        <v>9</v>
      </c>
      <c r="C16" s="75" t="s">
        <v>13</v>
      </c>
      <c r="D16" s="75" t="s">
        <v>47</v>
      </c>
      <c r="E16" s="77"/>
      <c r="F16" s="77"/>
      <c r="G16" s="77"/>
    </row>
    <row r="17" spans="2:7" ht="15.75" thickBot="1" x14ac:dyDescent="0.3">
      <c r="B17" s="63">
        <v>10</v>
      </c>
      <c r="C17" s="75" t="s">
        <v>48</v>
      </c>
      <c r="D17" s="75" t="s">
        <v>10</v>
      </c>
      <c r="E17" s="77"/>
      <c r="F17" s="77"/>
      <c r="G17" s="77"/>
    </row>
    <row r="18" spans="2:7" ht="15.75" thickBot="1" x14ac:dyDescent="0.3">
      <c r="B18" s="63">
        <v>11</v>
      </c>
      <c r="C18" s="75" t="s">
        <v>15</v>
      </c>
      <c r="D18" s="75" t="s">
        <v>10</v>
      </c>
      <c r="E18" s="77"/>
      <c r="F18" s="77"/>
      <c r="G18" s="77"/>
    </row>
    <row r="19" spans="2:7" ht="15.75" thickBot="1" x14ac:dyDescent="0.3">
      <c r="B19" s="63">
        <v>12</v>
      </c>
      <c r="C19" s="75" t="s">
        <v>49</v>
      </c>
      <c r="D19" s="75" t="s">
        <v>10</v>
      </c>
      <c r="E19" s="77"/>
      <c r="F19" s="77"/>
      <c r="G19" s="77"/>
    </row>
    <row r="20" spans="2:7" ht="26.25" thickBot="1" x14ac:dyDescent="0.3">
      <c r="B20" s="63">
        <v>13</v>
      </c>
      <c r="C20" s="75" t="s">
        <v>18</v>
      </c>
      <c r="D20" s="75" t="s">
        <v>10</v>
      </c>
      <c r="E20" s="77"/>
      <c r="F20" s="77"/>
      <c r="G20" s="77"/>
    </row>
    <row r="21" spans="2:7" ht="15.75" thickBot="1" x14ac:dyDescent="0.3">
      <c r="B21" s="63">
        <v>14</v>
      </c>
      <c r="C21" s="75" t="s">
        <v>22</v>
      </c>
      <c r="D21" s="75" t="s">
        <v>23</v>
      </c>
      <c r="E21" s="77"/>
      <c r="F21" s="77"/>
      <c r="G21" s="77"/>
    </row>
    <row r="22" spans="2:7" ht="26.25" thickBot="1" x14ac:dyDescent="0.3">
      <c r="B22" s="63">
        <v>15</v>
      </c>
      <c r="C22" s="75" t="s">
        <v>27</v>
      </c>
      <c r="D22" s="75" t="s">
        <v>21</v>
      </c>
      <c r="E22" s="77"/>
      <c r="F22" s="77"/>
      <c r="G22" s="77"/>
    </row>
    <row r="23" spans="2:7" ht="15.75" thickBot="1" x14ac:dyDescent="0.3">
      <c r="B23" s="63">
        <v>16</v>
      </c>
      <c r="C23" s="75" t="s">
        <v>50</v>
      </c>
      <c r="D23" s="75" t="s">
        <v>20</v>
      </c>
      <c r="E23" s="77"/>
      <c r="F23" s="77"/>
      <c r="G23" s="77"/>
    </row>
    <row r="24" spans="2:7" ht="15.75" thickBot="1" x14ac:dyDescent="0.3">
      <c r="B24" s="63">
        <v>17</v>
      </c>
      <c r="C24" s="75" t="s">
        <v>24</v>
      </c>
      <c r="D24" s="75" t="s">
        <v>10</v>
      </c>
      <c r="E24" s="77"/>
      <c r="F24" s="77"/>
      <c r="G24" s="77"/>
    </row>
    <row r="25" spans="2:7" ht="15.75" thickBot="1" x14ac:dyDescent="0.3">
      <c r="B25" s="11">
        <v>18</v>
      </c>
      <c r="C25" s="75" t="s">
        <v>51</v>
      </c>
      <c r="D25" s="75" t="s">
        <v>10</v>
      </c>
      <c r="E25" s="77"/>
      <c r="F25" s="77"/>
      <c r="G25" s="77"/>
    </row>
    <row r="26" spans="2:7" ht="15.75" thickBot="1" x14ac:dyDescent="0.3">
      <c r="B26" s="11">
        <v>19</v>
      </c>
      <c r="C26" s="76" t="s">
        <v>16</v>
      </c>
      <c r="D26" s="75" t="s">
        <v>10</v>
      </c>
      <c r="E26" s="77"/>
      <c r="F26" s="77"/>
      <c r="G26" s="77"/>
    </row>
    <row r="27" spans="2:7" ht="15.75" thickBot="1" x14ac:dyDescent="0.3">
      <c r="B27" s="11">
        <v>20</v>
      </c>
      <c r="C27" s="75" t="s">
        <v>134</v>
      </c>
      <c r="D27" s="75" t="s">
        <v>10</v>
      </c>
      <c r="E27" s="77"/>
      <c r="F27" s="77"/>
      <c r="G27" s="77"/>
    </row>
    <row r="28" spans="2:7" ht="15.75" thickBot="1" x14ac:dyDescent="0.3">
      <c r="B28" s="63">
        <v>21</v>
      </c>
      <c r="C28" s="75" t="s">
        <v>52</v>
      </c>
      <c r="D28" s="75" t="s">
        <v>10</v>
      </c>
      <c r="E28" s="77"/>
      <c r="F28" s="77"/>
      <c r="G28" s="77"/>
    </row>
    <row r="29" spans="2:7" ht="26.25" thickBot="1" x14ac:dyDescent="0.3">
      <c r="B29" s="63">
        <v>22</v>
      </c>
      <c r="C29" s="78" t="s">
        <v>53</v>
      </c>
      <c r="D29" s="75" t="s">
        <v>10</v>
      </c>
      <c r="E29" s="77"/>
      <c r="F29" s="77"/>
      <c r="G29" s="77"/>
    </row>
    <row r="30" spans="2:7" ht="15.75" thickBot="1" x14ac:dyDescent="0.3">
      <c r="B30" s="141">
        <v>23</v>
      </c>
      <c r="C30" s="142" t="s">
        <v>25</v>
      </c>
      <c r="D30" s="142"/>
      <c r="E30" s="143">
        <f>SUM(E15:E29)</f>
        <v>0</v>
      </c>
      <c r="F30" s="143">
        <f t="shared" ref="F30:G30" si="0">SUM(F15:F29)</f>
        <v>0</v>
      </c>
      <c r="G30" s="143">
        <f t="shared" si="0"/>
        <v>0</v>
      </c>
    </row>
  </sheetData>
  <mergeCells count="1">
    <mergeCell ref="B12:G12"/>
  </mergeCells>
  <pageMargins left="0.7" right="0.7" top="0.75" bottom="0.75" header="0.3" footer="0.3"/>
  <pageSetup paperSize="9" scale="92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FF815-973F-42F0-9DD1-EDB0901C0898}">
  <sheetPr>
    <pageSetUpPr fitToPage="1"/>
  </sheetPr>
  <dimension ref="A2:F17"/>
  <sheetViews>
    <sheetView workbookViewId="0">
      <selection activeCell="A17" sqref="A17:F17"/>
    </sheetView>
  </sheetViews>
  <sheetFormatPr defaultRowHeight="15" x14ac:dyDescent="0.25"/>
  <cols>
    <col min="1" max="1" width="6" customWidth="1"/>
    <col min="2" max="2" width="28.140625" style="1" customWidth="1"/>
    <col min="3" max="6" width="19.42578125" customWidth="1"/>
  </cols>
  <sheetData>
    <row r="2" spans="1:6" x14ac:dyDescent="0.25">
      <c r="A2" s="94" t="s">
        <v>57</v>
      </c>
      <c r="B2" s="94"/>
      <c r="C2" s="94"/>
      <c r="D2" s="94"/>
      <c r="E2" s="94"/>
      <c r="F2" s="94"/>
    </row>
    <row r="3" spans="1:6" ht="47.25" x14ac:dyDescent="0.25">
      <c r="A3" s="5" t="s">
        <v>1</v>
      </c>
      <c r="B3" s="5" t="s">
        <v>31</v>
      </c>
      <c r="C3" s="5" t="s">
        <v>4</v>
      </c>
      <c r="D3" s="5" t="s">
        <v>5</v>
      </c>
      <c r="E3" s="5" t="s">
        <v>6</v>
      </c>
      <c r="F3" s="5" t="s">
        <v>7</v>
      </c>
    </row>
    <row r="4" spans="1:6" ht="15.75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 t="s">
        <v>8</v>
      </c>
    </row>
    <row r="5" spans="1:6" ht="31.5" x14ac:dyDescent="0.25">
      <c r="A5" s="7">
        <v>1</v>
      </c>
      <c r="B5" s="7" t="s">
        <v>58</v>
      </c>
      <c r="C5" s="7" t="s">
        <v>10</v>
      </c>
      <c r="D5" s="13"/>
      <c r="E5" s="13"/>
      <c r="F5" s="15"/>
    </row>
    <row r="6" spans="1:6" ht="31.5" x14ac:dyDescent="0.25">
      <c r="A6" s="7">
        <v>2</v>
      </c>
      <c r="B6" s="7" t="s">
        <v>33</v>
      </c>
      <c r="C6" s="7" t="s">
        <v>66</v>
      </c>
      <c r="D6" s="14"/>
      <c r="E6" s="14"/>
      <c r="F6" s="15"/>
    </row>
    <row r="7" spans="1:6" ht="31.5" x14ac:dyDescent="0.25">
      <c r="A7" s="7">
        <v>3</v>
      </c>
      <c r="B7" s="7" t="s">
        <v>55</v>
      </c>
      <c r="C7" s="7" t="s">
        <v>10</v>
      </c>
      <c r="D7" s="14"/>
      <c r="E7" s="14"/>
      <c r="F7" s="15"/>
    </row>
    <row r="8" spans="1:6" ht="31.5" x14ac:dyDescent="0.25">
      <c r="A8" s="7">
        <v>4</v>
      </c>
      <c r="B8" s="7" t="s">
        <v>35</v>
      </c>
      <c r="C8" s="7" t="s">
        <v>10</v>
      </c>
      <c r="D8" s="14"/>
      <c r="E8" s="14"/>
      <c r="F8" s="15"/>
    </row>
    <row r="9" spans="1:6" ht="47.25" x14ac:dyDescent="0.25">
      <c r="A9" s="7">
        <v>5</v>
      </c>
      <c r="B9" s="7" t="s">
        <v>36</v>
      </c>
      <c r="C9" s="7" t="s">
        <v>10</v>
      </c>
      <c r="D9" s="14"/>
      <c r="E9" s="14"/>
      <c r="F9" s="15"/>
    </row>
    <row r="10" spans="1:6" ht="47.25" x14ac:dyDescent="0.25">
      <c r="A10" s="7">
        <v>6</v>
      </c>
      <c r="B10" s="7" t="s">
        <v>60</v>
      </c>
      <c r="C10" s="7" t="s">
        <v>10</v>
      </c>
      <c r="D10" s="14"/>
      <c r="E10" s="14"/>
      <c r="F10" s="15"/>
    </row>
    <row r="11" spans="1:6" ht="31.5" x14ac:dyDescent="0.25">
      <c r="A11" s="7">
        <v>7</v>
      </c>
      <c r="B11" s="7" t="s">
        <v>19</v>
      </c>
      <c r="C11" s="7" t="s">
        <v>10</v>
      </c>
      <c r="D11" s="14"/>
      <c r="E11" s="14"/>
      <c r="F11" s="15"/>
    </row>
    <row r="12" spans="1:6" ht="15.75" x14ac:dyDescent="0.25">
      <c r="A12" s="7">
        <v>8</v>
      </c>
      <c r="B12" s="7" t="s">
        <v>22</v>
      </c>
      <c r="C12" s="7" t="s">
        <v>10</v>
      </c>
      <c r="D12" s="14"/>
      <c r="E12" s="14"/>
      <c r="F12" s="15"/>
    </row>
    <row r="13" spans="1:6" ht="15.75" x14ac:dyDescent="0.25">
      <c r="A13" s="7">
        <v>9</v>
      </c>
      <c r="B13" s="7" t="s">
        <v>59</v>
      </c>
      <c r="C13" s="7" t="s">
        <v>10</v>
      </c>
      <c r="D13" s="14"/>
      <c r="E13" s="14"/>
      <c r="F13" s="15"/>
    </row>
    <row r="14" spans="1:6" ht="31.5" x14ac:dyDescent="0.25">
      <c r="A14" s="7">
        <v>10</v>
      </c>
      <c r="B14" s="7" t="s">
        <v>61</v>
      </c>
      <c r="C14" s="7" t="s">
        <v>23</v>
      </c>
      <c r="D14" s="14"/>
      <c r="E14" s="14"/>
      <c r="F14" s="15"/>
    </row>
    <row r="15" spans="1:6" ht="47.25" x14ac:dyDescent="0.25">
      <c r="A15" s="7">
        <v>11</v>
      </c>
      <c r="B15" s="7" t="s">
        <v>62</v>
      </c>
      <c r="C15" s="7" t="s">
        <v>64</v>
      </c>
      <c r="D15" s="14"/>
      <c r="E15" s="14"/>
      <c r="F15" s="15"/>
    </row>
    <row r="16" spans="1:6" ht="47.25" x14ac:dyDescent="0.25">
      <c r="A16" s="7">
        <v>12</v>
      </c>
      <c r="B16" s="7" t="s">
        <v>65</v>
      </c>
      <c r="C16" s="7" t="s">
        <v>63</v>
      </c>
      <c r="D16" s="14"/>
      <c r="E16" s="14"/>
      <c r="F16" s="15"/>
    </row>
    <row r="17" spans="1:6" ht="15.75" x14ac:dyDescent="0.25">
      <c r="A17" s="144"/>
      <c r="B17" s="144" t="s">
        <v>56</v>
      </c>
      <c r="C17" s="144"/>
      <c r="D17" s="145">
        <f>SUM(D5:D16)</f>
        <v>0</v>
      </c>
      <c r="E17" s="145">
        <f t="shared" ref="E17:F17" si="0">SUM(E5:E16)</f>
        <v>0</v>
      </c>
      <c r="F17" s="145">
        <f t="shared" si="0"/>
        <v>0</v>
      </c>
    </row>
  </sheetData>
  <mergeCells count="1">
    <mergeCell ref="A2:F2"/>
  </mergeCells>
  <pageMargins left="0.7" right="0.7" top="0.75" bottom="0.75" header="0.3" footer="0.3"/>
  <pageSetup paperSize="9" scale="96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D9DDB-1C24-485B-AB04-872F7EDFA5FB}">
  <sheetPr>
    <pageSetUpPr fitToPage="1"/>
  </sheetPr>
  <dimension ref="A2:F30"/>
  <sheetViews>
    <sheetView workbookViewId="0">
      <selection activeCell="K16" sqref="K16"/>
    </sheetView>
  </sheetViews>
  <sheetFormatPr defaultRowHeight="15" x14ac:dyDescent="0.25"/>
  <cols>
    <col min="1" max="1" width="5.28515625" customWidth="1"/>
    <col min="2" max="2" width="43.7109375" style="1" customWidth="1"/>
    <col min="3" max="3" width="24.140625" customWidth="1"/>
    <col min="4" max="4" width="15.5703125" customWidth="1"/>
    <col min="5" max="5" width="12.140625" customWidth="1"/>
    <col min="6" max="6" width="13" customWidth="1"/>
  </cols>
  <sheetData>
    <row r="2" spans="1:6" x14ac:dyDescent="0.25">
      <c r="A2" s="94" t="s">
        <v>133</v>
      </c>
      <c r="B2" s="94"/>
      <c r="C2" s="94"/>
      <c r="D2" s="94"/>
      <c r="E2" s="94"/>
      <c r="F2" s="94"/>
    </row>
    <row r="3" spans="1:6" ht="89.25" customHeight="1" x14ac:dyDescent="0.25">
      <c r="A3" s="19" t="s">
        <v>0</v>
      </c>
      <c r="B3" s="20" t="s">
        <v>2</v>
      </c>
      <c r="C3" s="21" t="s">
        <v>4</v>
      </c>
      <c r="D3" s="20" t="s">
        <v>5</v>
      </c>
      <c r="E3" s="20" t="s">
        <v>6</v>
      </c>
      <c r="F3" s="20" t="s">
        <v>7</v>
      </c>
    </row>
    <row r="4" spans="1:6" x14ac:dyDescent="0.25">
      <c r="A4" s="18">
        <v>1</v>
      </c>
      <c r="B4" s="18">
        <v>2</v>
      </c>
      <c r="C4" s="18">
        <v>3</v>
      </c>
      <c r="D4" s="18">
        <v>4</v>
      </c>
      <c r="E4" s="18">
        <v>5</v>
      </c>
      <c r="F4" s="18" t="s">
        <v>8</v>
      </c>
    </row>
    <row r="5" spans="1:6" x14ac:dyDescent="0.25">
      <c r="A5" s="22">
        <v>1</v>
      </c>
      <c r="B5" s="66" t="s">
        <v>67</v>
      </c>
      <c r="C5" s="22" t="s">
        <v>68</v>
      </c>
      <c r="D5" s="23"/>
      <c r="E5" s="23"/>
      <c r="F5" s="23"/>
    </row>
    <row r="6" spans="1:6" x14ac:dyDescent="0.25">
      <c r="A6" s="22">
        <v>2</v>
      </c>
      <c r="B6" s="66" t="s">
        <v>69</v>
      </c>
      <c r="C6" s="22" t="s">
        <v>68</v>
      </c>
      <c r="D6" s="23"/>
      <c r="E6" s="23"/>
      <c r="F6" s="23"/>
    </row>
    <row r="7" spans="1:6" x14ac:dyDescent="0.25">
      <c r="A7" s="22">
        <v>3</v>
      </c>
      <c r="B7" s="66" t="s">
        <v>70</v>
      </c>
      <c r="C7" s="22" t="s">
        <v>91</v>
      </c>
      <c r="D7" s="23"/>
      <c r="E7" s="23"/>
      <c r="F7" s="23"/>
    </row>
    <row r="8" spans="1:6" x14ac:dyDescent="0.25">
      <c r="A8" s="22">
        <v>4</v>
      </c>
      <c r="B8" s="66" t="s">
        <v>71</v>
      </c>
      <c r="C8" s="22" t="s">
        <v>90</v>
      </c>
      <c r="D8" s="23"/>
      <c r="E8" s="23"/>
      <c r="F8" s="23"/>
    </row>
    <row r="9" spans="1:6" x14ac:dyDescent="0.25">
      <c r="A9" s="22">
        <v>5</v>
      </c>
      <c r="B9" s="66" t="s">
        <v>72</v>
      </c>
      <c r="C9" s="22" t="s">
        <v>68</v>
      </c>
      <c r="D9" s="23"/>
      <c r="E9" s="23"/>
      <c r="F9" s="23"/>
    </row>
    <row r="10" spans="1:6" x14ac:dyDescent="0.25">
      <c r="A10" s="22">
        <v>6</v>
      </c>
      <c r="B10" s="66" t="s">
        <v>73</v>
      </c>
      <c r="C10" s="22" t="s">
        <v>74</v>
      </c>
      <c r="D10" s="23"/>
      <c r="E10" s="23"/>
      <c r="F10" s="23"/>
    </row>
    <row r="11" spans="1:6" x14ac:dyDescent="0.25">
      <c r="A11" s="22">
        <v>7</v>
      </c>
      <c r="B11" s="66" t="s">
        <v>75</v>
      </c>
      <c r="C11" s="22" t="s">
        <v>74</v>
      </c>
      <c r="D11" s="23"/>
      <c r="E11" s="23"/>
      <c r="F11" s="23"/>
    </row>
    <row r="12" spans="1:6" ht="30" x14ac:dyDescent="0.25">
      <c r="A12" s="22">
        <v>8</v>
      </c>
      <c r="B12" s="66" t="s">
        <v>76</v>
      </c>
      <c r="C12" s="65" t="s">
        <v>10</v>
      </c>
      <c r="D12" s="23"/>
      <c r="E12" s="23"/>
      <c r="F12" s="23"/>
    </row>
    <row r="13" spans="1:6" ht="21" customHeight="1" x14ac:dyDescent="0.25">
      <c r="A13" s="22">
        <v>9</v>
      </c>
      <c r="B13" s="66" t="s">
        <v>77</v>
      </c>
      <c r="C13" s="22" t="s">
        <v>68</v>
      </c>
      <c r="D13" s="23"/>
      <c r="E13" s="23"/>
      <c r="F13" s="23"/>
    </row>
    <row r="14" spans="1:6" x14ac:dyDescent="0.25">
      <c r="A14" s="22">
        <v>10</v>
      </c>
      <c r="B14" s="66" t="s">
        <v>78</v>
      </c>
      <c r="C14" s="22" t="s">
        <v>79</v>
      </c>
      <c r="D14" s="23"/>
      <c r="E14" s="23"/>
      <c r="F14" s="23"/>
    </row>
    <row r="15" spans="1:6" x14ac:dyDescent="0.25">
      <c r="A15" s="22">
        <v>11</v>
      </c>
      <c r="B15" s="66" t="s">
        <v>80</v>
      </c>
      <c r="C15" s="22" t="s">
        <v>79</v>
      </c>
      <c r="D15" s="23"/>
      <c r="E15" s="23"/>
      <c r="F15" s="23"/>
    </row>
    <row r="16" spans="1:6" ht="15" customHeight="1" x14ac:dyDescent="0.25">
      <c r="A16" s="98">
        <v>12</v>
      </c>
      <c r="B16" s="99" t="s">
        <v>81</v>
      </c>
      <c r="C16" s="98" t="s">
        <v>10</v>
      </c>
      <c r="D16" s="97"/>
      <c r="E16" s="97"/>
      <c r="F16" s="97"/>
    </row>
    <row r="17" spans="1:6" x14ac:dyDescent="0.25">
      <c r="A17" s="98"/>
      <c r="B17" s="99"/>
      <c r="C17" s="98"/>
      <c r="D17" s="97"/>
      <c r="E17" s="97"/>
      <c r="F17" s="97"/>
    </row>
    <row r="18" spans="1:6" x14ac:dyDescent="0.25">
      <c r="A18" s="22">
        <v>13</v>
      </c>
      <c r="B18" s="66" t="s">
        <v>82</v>
      </c>
      <c r="C18" s="22" t="s">
        <v>79</v>
      </c>
      <c r="D18" s="23"/>
      <c r="E18" s="23"/>
      <c r="F18" s="23"/>
    </row>
    <row r="19" spans="1:6" x14ac:dyDescent="0.25">
      <c r="A19" s="22">
        <v>14</v>
      </c>
      <c r="B19" s="66" t="s">
        <v>83</v>
      </c>
      <c r="C19" s="22" t="s">
        <v>79</v>
      </c>
      <c r="D19" s="23"/>
      <c r="E19" s="23"/>
      <c r="F19" s="23"/>
    </row>
    <row r="20" spans="1:6" x14ac:dyDescent="0.25">
      <c r="A20" s="22">
        <v>15</v>
      </c>
      <c r="B20" s="66" t="s">
        <v>84</v>
      </c>
      <c r="C20" s="22" t="s">
        <v>10</v>
      </c>
      <c r="D20" s="23"/>
      <c r="E20" s="23"/>
      <c r="F20" s="23"/>
    </row>
    <row r="21" spans="1:6" x14ac:dyDescent="0.25">
      <c r="A21" s="22">
        <v>16</v>
      </c>
      <c r="B21" s="66" t="s">
        <v>85</v>
      </c>
      <c r="C21" s="22" t="s">
        <v>88</v>
      </c>
      <c r="D21" s="23"/>
      <c r="E21" s="23"/>
      <c r="F21" s="23"/>
    </row>
    <row r="22" spans="1:6" ht="30" customHeight="1" x14ac:dyDescent="0.25">
      <c r="A22" s="22">
        <v>17</v>
      </c>
      <c r="B22" s="66" t="s">
        <v>19</v>
      </c>
      <c r="C22" s="22" t="s">
        <v>20</v>
      </c>
      <c r="D22" s="23"/>
      <c r="E22" s="23"/>
      <c r="F22" s="23"/>
    </row>
    <row r="23" spans="1:6" ht="30" customHeight="1" x14ac:dyDescent="0.25">
      <c r="A23" s="22">
        <v>18</v>
      </c>
      <c r="B23" s="66" t="s">
        <v>86</v>
      </c>
      <c r="C23" s="22" t="s">
        <v>10</v>
      </c>
      <c r="D23" s="23"/>
      <c r="E23" s="23"/>
      <c r="F23" s="23"/>
    </row>
    <row r="24" spans="1:6" ht="30" customHeight="1" x14ac:dyDescent="0.25">
      <c r="A24" s="22">
        <v>19</v>
      </c>
      <c r="B24" s="66" t="s">
        <v>87</v>
      </c>
      <c r="C24" s="22" t="s">
        <v>28</v>
      </c>
      <c r="D24" s="23"/>
      <c r="E24" s="23"/>
      <c r="F24" s="23"/>
    </row>
    <row r="25" spans="1:6" ht="21.75" customHeight="1" x14ac:dyDescent="0.25">
      <c r="A25" s="22">
        <v>20</v>
      </c>
      <c r="B25" s="66" t="s">
        <v>89</v>
      </c>
      <c r="C25" s="22" t="s">
        <v>79</v>
      </c>
      <c r="D25" s="23"/>
      <c r="E25" s="23"/>
      <c r="F25" s="23"/>
    </row>
    <row r="26" spans="1:6" x14ac:dyDescent="0.25">
      <c r="A26" s="164"/>
      <c r="B26" s="165" t="s">
        <v>25</v>
      </c>
      <c r="C26" s="166"/>
      <c r="D26" s="153">
        <f>SUM(D5:D25)</f>
        <v>0</v>
      </c>
      <c r="E26" s="153">
        <f t="shared" ref="E26:F26" si="0">SUM(E5:E25)</f>
        <v>0</v>
      </c>
      <c r="F26" s="153">
        <f t="shared" si="0"/>
        <v>0</v>
      </c>
    </row>
    <row r="29" spans="1:6" x14ac:dyDescent="0.25">
      <c r="B29" s="1" t="s">
        <v>40</v>
      </c>
      <c r="D29">
        <v>2065.98</v>
      </c>
      <c r="E29">
        <v>907.5</v>
      </c>
    </row>
    <row r="30" spans="1:6" x14ac:dyDescent="0.25">
      <c r="B30" s="1" t="s">
        <v>92</v>
      </c>
      <c r="D30">
        <v>470</v>
      </c>
      <c r="E30">
        <v>220</v>
      </c>
    </row>
  </sheetData>
  <mergeCells count="7">
    <mergeCell ref="A2:F2"/>
    <mergeCell ref="F16:F17"/>
    <mergeCell ref="A16:A17"/>
    <mergeCell ref="B16:B17"/>
    <mergeCell ref="C16:C17"/>
    <mergeCell ref="D16:D17"/>
    <mergeCell ref="E16:E17"/>
  </mergeCells>
  <pageMargins left="0.7" right="0.7" top="0.75" bottom="0.75" header="0.3" footer="0.3"/>
  <pageSetup paperSize="9" scale="83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6BF4-D063-41F9-AD30-32734131E3FC}">
  <sheetPr>
    <pageSetUpPr fitToPage="1"/>
  </sheetPr>
  <dimension ref="A3:G31"/>
  <sheetViews>
    <sheetView topLeftCell="A2" workbookViewId="0">
      <selection activeCell="K14" sqref="K14"/>
    </sheetView>
  </sheetViews>
  <sheetFormatPr defaultRowHeight="15" x14ac:dyDescent="0.25"/>
  <cols>
    <col min="1" max="1" width="4.85546875" customWidth="1"/>
    <col min="2" max="2" width="48.7109375" style="1" customWidth="1"/>
    <col min="3" max="6" width="12.7109375" customWidth="1"/>
  </cols>
  <sheetData>
    <row r="3" spans="1:6" x14ac:dyDescent="0.25">
      <c r="A3" s="100" t="s">
        <v>100</v>
      </c>
      <c r="B3" s="101"/>
      <c r="C3" s="101"/>
      <c r="D3" s="101"/>
      <c r="E3" s="101"/>
      <c r="F3" s="101"/>
    </row>
    <row r="4" spans="1:6" ht="60" x14ac:dyDescent="0.25">
      <c r="A4" s="27" t="s">
        <v>1</v>
      </c>
      <c r="B4" s="28" t="s">
        <v>31</v>
      </c>
      <c r="C4" s="27" t="s">
        <v>4</v>
      </c>
      <c r="D4" s="27" t="s">
        <v>151</v>
      </c>
      <c r="E4" s="27" t="s">
        <v>152</v>
      </c>
      <c r="F4" s="28" t="s">
        <v>153</v>
      </c>
    </row>
    <row r="5" spans="1:6" x14ac:dyDescent="0.25">
      <c r="A5" s="29">
        <v>1</v>
      </c>
      <c r="B5" s="30">
        <v>2</v>
      </c>
      <c r="C5" s="29">
        <v>3</v>
      </c>
      <c r="D5" s="29">
        <v>4</v>
      </c>
      <c r="E5" s="29">
        <v>5</v>
      </c>
      <c r="F5" s="30" t="s">
        <v>8</v>
      </c>
    </row>
    <row r="6" spans="1:6" ht="15.75" x14ac:dyDescent="0.25">
      <c r="A6" s="31">
        <v>1</v>
      </c>
      <c r="B6" s="32" t="s">
        <v>41</v>
      </c>
      <c r="C6" s="31" t="s">
        <v>10</v>
      </c>
      <c r="D6" s="33"/>
      <c r="E6" s="33"/>
      <c r="F6" s="34"/>
    </row>
    <row r="7" spans="1:6" ht="15.75" x14ac:dyDescent="0.25">
      <c r="A7" s="31">
        <v>2</v>
      </c>
      <c r="B7" s="32" t="s">
        <v>93</v>
      </c>
      <c r="C7" s="31" t="s">
        <v>10</v>
      </c>
      <c r="D7" s="33"/>
      <c r="E7" s="33"/>
      <c r="F7" s="34"/>
    </row>
    <row r="8" spans="1:6" ht="15.75" x14ac:dyDescent="0.25">
      <c r="A8" s="31">
        <v>3</v>
      </c>
      <c r="B8" s="32" t="s">
        <v>94</v>
      </c>
      <c r="C8" s="31" t="s">
        <v>10</v>
      </c>
      <c r="D8" s="33"/>
      <c r="E8" s="33"/>
      <c r="F8" s="34"/>
    </row>
    <row r="9" spans="1:6" ht="15.75" x14ac:dyDescent="0.25">
      <c r="A9" s="31">
        <v>4</v>
      </c>
      <c r="B9" s="32" t="s">
        <v>11</v>
      </c>
      <c r="C9" s="31" t="s">
        <v>10</v>
      </c>
      <c r="D9" s="33"/>
      <c r="E9" s="33"/>
      <c r="F9" s="34"/>
    </row>
    <row r="10" spans="1:6" ht="15.75" x14ac:dyDescent="0.25">
      <c r="A10" s="31">
        <v>5</v>
      </c>
      <c r="B10" s="32" t="s">
        <v>95</v>
      </c>
      <c r="C10" s="31" t="s">
        <v>10</v>
      </c>
      <c r="D10" s="33"/>
      <c r="E10" s="33"/>
      <c r="F10" s="34"/>
    </row>
    <row r="11" spans="1:6" ht="15.75" x14ac:dyDescent="0.25">
      <c r="A11" s="31">
        <v>6</v>
      </c>
      <c r="B11" s="32" t="s">
        <v>33</v>
      </c>
      <c r="C11" s="31" t="s">
        <v>10</v>
      </c>
      <c r="D11" s="35"/>
      <c r="E11" s="33"/>
      <c r="F11" s="34"/>
    </row>
    <row r="12" spans="1:6" ht="15.75" x14ac:dyDescent="0.25">
      <c r="A12" s="31">
        <v>7</v>
      </c>
      <c r="B12" s="32" t="s">
        <v>35</v>
      </c>
      <c r="C12" s="31" t="s">
        <v>10</v>
      </c>
      <c r="D12" s="33"/>
      <c r="E12" s="33"/>
      <c r="F12" s="34"/>
    </row>
    <row r="13" spans="1:6" ht="15.75" x14ac:dyDescent="0.25">
      <c r="A13" s="31">
        <v>8</v>
      </c>
      <c r="B13" s="32" t="s">
        <v>26</v>
      </c>
      <c r="C13" s="31" t="s">
        <v>10</v>
      </c>
      <c r="D13" s="33"/>
      <c r="E13" s="33"/>
      <c r="F13" s="34"/>
    </row>
    <row r="14" spans="1:6" ht="15.75" x14ac:dyDescent="0.25">
      <c r="A14" s="31">
        <v>9</v>
      </c>
      <c r="B14" s="32" t="s">
        <v>15</v>
      </c>
      <c r="C14" s="31" t="s">
        <v>10</v>
      </c>
      <c r="D14" s="33"/>
      <c r="E14" s="33"/>
      <c r="F14" s="34"/>
    </row>
    <row r="15" spans="1:6" ht="15.75" x14ac:dyDescent="0.25">
      <c r="A15" s="31">
        <v>10</v>
      </c>
      <c r="B15" s="32" t="s">
        <v>96</v>
      </c>
      <c r="C15" s="31" t="s">
        <v>10</v>
      </c>
      <c r="D15" s="33"/>
      <c r="E15" s="33"/>
      <c r="F15" s="34"/>
    </row>
    <row r="16" spans="1:6" ht="15.75" x14ac:dyDescent="0.25">
      <c r="A16" s="31">
        <v>11</v>
      </c>
      <c r="B16" s="32" t="s">
        <v>17</v>
      </c>
      <c r="C16" s="31" t="s">
        <v>10</v>
      </c>
      <c r="D16" s="33"/>
      <c r="E16" s="33"/>
      <c r="F16" s="34"/>
    </row>
    <row r="17" spans="1:7" ht="22.5" customHeight="1" x14ac:dyDescent="0.25">
      <c r="A17" s="31">
        <v>12</v>
      </c>
      <c r="B17" s="32" t="s">
        <v>97</v>
      </c>
      <c r="C17" s="31" t="s">
        <v>10</v>
      </c>
      <c r="D17" s="33"/>
      <c r="E17" s="33"/>
      <c r="F17" s="34"/>
    </row>
    <row r="18" spans="1:7" ht="31.5" x14ac:dyDescent="0.25">
      <c r="A18" s="31">
        <v>13</v>
      </c>
      <c r="B18" s="32" t="s">
        <v>18</v>
      </c>
      <c r="C18" s="31" t="s">
        <v>10</v>
      </c>
      <c r="D18" s="33"/>
      <c r="E18" s="33"/>
      <c r="F18" s="34"/>
    </row>
    <row r="19" spans="1:7" ht="15.75" x14ac:dyDescent="0.25">
      <c r="A19" s="31">
        <v>14</v>
      </c>
      <c r="B19" s="32" t="s">
        <v>32</v>
      </c>
      <c r="C19" s="31" t="s">
        <v>10</v>
      </c>
      <c r="D19" s="36"/>
      <c r="E19" s="36"/>
      <c r="F19" s="34"/>
    </row>
    <row r="20" spans="1:7" ht="15.75" x14ac:dyDescent="0.25">
      <c r="A20" s="31">
        <v>15</v>
      </c>
      <c r="B20" s="32" t="s">
        <v>98</v>
      </c>
      <c r="C20" s="31" t="s">
        <v>10</v>
      </c>
      <c r="D20" s="33"/>
      <c r="E20" s="33"/>
      <c r="F20" s="34"/>
    </row>
    <row r="21" spans="1:7" ht="31.5" x14ac:dyDescent="0.25">
      <c r="A21" s="31">
        <v>16</v>
      </c>
      <c r="B21" s="32" t="s">
        <v>102</v>
      </c>
      <c r="C21" s="31" t="s">
        <v>10</v>
      </c>
      <c r="D21" s="33"/>
      <c r="E21" s="33"/>
      <c r="F21" s="34"/>
    </row>
    <row r="22" spans="1:7" ht="20.25" customHeight="1" x14ac:dyDescent="0.25">
      <c r="A22" s="26">
        <v>17</v>
      </c>
      <c r="B22" s="32" t="s">
        <v>99</v>
      </c>
      <c r="C22" s="31" t="s">
        <v>129</v>
      </c>
      <c r="D22" s="33"/>
      <c r="E22" s="33"/>
      <c r="F22" s="34"/>
    </row>
    <row r="23" spans="1:7" ht="15.75" x14ac:dyDescent="0.25">
      <c r="A23" s="26">
        <v>18</v>
      </c>
      <c r="B23" s="32" t="s">
        <v>24</v>
      </c>
      <c r="C23" s="31" t="s">
        <v>10</v>
      </c>
      <c r="D23" s="33"/>
      <c r="E23" s="33"/>
      <c r="F23" s="34"/>
    </row>
    <row r="24" spans="1:7" ht="15.75" x14ac:dyDescent="0.25">
      <c r="A24" s="26">
        <v>19</v>
      </c>
      <c r="B24" s="32" t="s">
        <v>51</v>
      </c>
      <c r="C24" s="31" t="s">
        <v>10</v>
      </c>
      <c r="D24" s="33"/>
      <c r="E24" s="33"/>
      <c r="F24" s="34"/>
    </row>
    <row r="25" spans="1:7" ht="15.75" x14ac:dyDescent="0.25">
      <c r="A25" s="26">
        <v>20</v>
      </c>
      <c r="B25" s="32" t="s">
        <v>101</v>
      </c>
      <c r="C25" s="31" t="s">
        <v>10</v>
      </c>
      <c r="D25" s="33"/>
      <c r="E25" s="33"/>
      <c r="F25" s="34"/>
    </row>
    <row r="26" spans="1:7" ht="15.75" x14ac:dyDescent="0.25">
      <c r="A26" s="26">
        <v>21</v>
      </c>
      <c r="B26" s="32" t="s">
        <v>55</v>
      </c>
      <c r="C26" s="31" t="s">
        <v>10</v>
      </c>
      <c r="D26" s="33"/>
      <c r="E26" s="33"/>
      <c r="F26" s="34"/>
    </row>
    <row r="27" spans="1:7" ht="15.75" x14ac:dyDescent="0.25">
      <c r="A27" s="26">
        <v>22</v>
      </c>
      <c r="B27" s="32" t="s">
        <v>138</v>
      </c>
      <c r="C27" s="31" t="s">
        <v>103</v>
      </c>
      <c r="D27" s="33"/>
      <c r="E27" s="33"/>
      <c r="F27" s="34"/>
    </row>
    <row r="28" spans="1:7" ht="15.75" x14ac:dyDescent="0.25">
      <c r="A28" s="26">
        <v>23</v>
      </c>
      <c r="B28" s="32" t="s">
        <v>137</v>
      </c>
      <c r="C28" s="31" t="s">
        <v>10</v>
      </c>
      <c r="D28" s="33"/>
      <c r="E28" s="33"/>
      <c r="F28" s="34"/>
    </row>
    <row r="29" spans="1:7" ht="15.75" x14ac:dyDescent="0.25">
      <c r="A29" s="26">
        <v>24</v>
      </c>
      <c r="B29" s="32" t="s">
        <v>135</v>
      </c>
      <c r="C29" s="31" t="s">
        <v>10</v>
      </c>
      <c r="D29" s="33"/>
      <c r="E29" s="33"/>
      <c r="F29" s="34"/>
    </row>
    <row r="30" spans="1:7" ht="15.75" x14ac:dyDescent="0.25">
      <c r="A30" s="26">
        <v>25</v>
      </c>
      <c r="B30" s="32" t="s">
        <v>139</v>
      </c>
      <c r="C30" s="31" t="s">
        <v>10</v>
      </c>
      <c r="D30" s="33"/>
      <c r="E30" s="33"/>
      <c r="F30" s="34"/>
    </row>
    <row r="31" spans="1:7" ht="15.75" x14ac:dyDescent="0.25">
      <c r="A31" s="146"/>
      <c r="B31" s="147" t="s">
        <v>25</v>
      </c>
      <c r="C31" s="146"/>
      <c r="D31" s="148">
        <f>SUM(D6:D30)</f>
        <v>0</v>
      </c>
      <c r="E31" s="148">
        <f>SUM(E6:E30)</f>
        <v>0</v>
      </c>
      <c r="F31" s="148">
        <f>SUM(F6:F30)</f>
        <v>0</v>
      </c>
      <c r="G31" s="37"/>
    </row>
  </sheetData>
  <mergeCells count="1">
    <mergeCell ref="A3:F3"/>
  </mergeCells>
  <pageMargins left="0.7" right="0.7" top="0.75" bottom="0.75" header="0.3" footer="0.3"/>
  <pageSetup paperSize="9" scale="87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1C627-FC29-44EC-87DD-9FB06E78EED8}">
  <sheetPr>
    <pageSetUpPr fitToPage="1"/>
  </sheetPr>
  <dimension ref="A2:F36"/>
  <sheetViews>
    <sheetView workbookViewId="0">
      <selection activeCell="D36" sqref="D36"/>
    </sheetView>
  </sheetViews>
  <sheetFormatPr defaultRowHeight="15" x14ac:dyDescent="0.25"/>
  <cols>
    <col min="1" max="1" width="4.85546875" customWidth="1"/>
    <col min="2" max="2" width="42" style="1" customWidth="1"/>
    <col min="3" max="6" width="14" customWidth="1"/>
  </cols>
  <sheetData>
    <row r="2" spans="1:6" ht="15.75" thickBot="1" x14ac:dyDescent="0.3">
      <c r="A2" s="96" t="s">
        <v>112</v>
      </c>
      <c r="B2" s="96"/>
      <c r="C2" s="96"/>
      <c r="D2" s="96"/>
      <c r="E2" s="96"/>
      <c r="F2" s="96"/>
    </row>
    <row r="3" spans="1:6" ht="89.25" customHeight="1" x14ac:dyDescent="0.25">
      <c r="A3" s="44" t="s">
        <v>0</v>
      </c>
      <c r="B3" s="45" t="s">
        <v>2</v>
      </c>
      <c r="C3" s="46" t="s">
        <v>4</v>
      </c>
      <c r="D3" s="46" t="s">
        <v>5</v>
      </c>
      <c r="E3" s="46" t="s">
        <v>6</v>
      </c>
      <c r="F3" s="46" t="s">
        <v>7</v>
      </c>
    </row>
    <row r="4" spans="1:6" ht="15.75" thickBot="1" x14ac:dyDescent="0.3">
      <c r="A4" s="51">
        <v>1</v>
      </c>
      <c r="B4" s="52">
        <v>2</v>
      </c>
      <c r="C4" s="52">
        <v>3</v>
      </c>
      <c r="D4" s="52">
        <v>4</v>
      </c>
      <c r="E4" s="52">
        <v>5</v>
      </c>
      <c r="F4" s="52" t="s">
        <v>8</v>
      </c>
    </row>
    <row r="5" spans="1:6" ht="15.75" thickBot="1" x14ac:dyDescent="0.3">
      <c r="A5" s="51">
        <v>1</v>
      </c>
      <c r="B5" s="50" t="s">
        <v>12</v>
      </c>
      <c r="C5" s="52" t="s">
        <v>10</v>
      </c>
      <c r="D5" s="55"/>
      <c r="E5" s="55"/>
      <c r="F5" s="55"/>
    </row>
    <row r="6" spans="1:6" ht="15.75" thickBot="1" x14ac:dyDescent="0.3">
      <c r="A6" s="51">
        <v>2</v>
      </c>
      <c r="B6" s="50" t="s">
        <v>46</v>
      </c>
      <c r="C6" s="52" t="s">
        <v>10</v>
      </c>
      <c r="D6" s="55"/>
      <c r="E6" s="55"/>
      <c r="F6" s="55"/>
    </row>
    <row r="7" spans="1:6" ht="15.75" thickBot="1" x14ac:dyDescent="0.3">
      <c r="A7" s="51">
        <v>3</v>
      </c>
      <c r="B7" s="50" t="s">
        <v>15</v>
      </c>
      <c r="C7" s="52" t="s">
        <v>10</v>
      </c>
      <c r="D7" s="55"/>
      <c r="E7" s="55"/>
      <c r="F7" s="55"/>
    </row>
    <row r="8" spans="1:6" ht="15.75" thickBot="1" x14ac:dyDescent="0.3">
      <c r="A8" s="51">
        <v>4</v>
      </c>
      <c r="B8" s="50" t="s">
        <v>16</v>
      </c>
      <c r="C8" s="52" t="s">
        <v>10</v>
      </c>
      <c r="D8" s="55"/>
      <c r="E8" s="55"/>
      <c r="F8" s="55"/>
    </row>
    <row r="9" spans="1:6" ht="15.75" thickBot="1" x14ac:dyDescent="0.3">
      <c r="A9" s="51">
        <v>5</v>
      </c>
      <c r="B9" s="50" t="s">
        <v>104</v>
      </c>
      <c r="C9" s="52" t="s">
        <v>10</v>
      </c>
      <c r="D9" s="55"/>
      <c r="E9" s="55"/>
      <c r="F9" s="55"/>
    </row>
    <row r="10" spans="1:6" ht="15.75" thickBot="1" x14ac:dyDescent="0.3">
      <c r="A10" s="51">
        <v>6</v>
      </c>
      <c r="B10" s="50" t="s">
        <v>105</v>
      </c>
      <c r="C10" s="52" t="s">
        <v>10</v>
      </c>
      <c r="D10" s="55"/>
      <c r="E10" s="55"/>
      <c r="F10" s="55"/>
    </row>
    <row r="11" spans="1:6" ht="30.75" thickBot="1" x14ac:dyDescent="0.3">
      <c r="A11" s="51">
        <v>7</v>
      </c>
      <c r="B11" s="50" t="s">
        <v>18</v>
      </c>
      <c r="C11" s="52" t="s">
        <v>10</v>
      </c>
      <c r="D11" s="55"/>
      <c r="E11" s="55"/>
      <c r="F11" s="55"/>
    </row>
    <row r="12" spans="1:6" ht="15.75" thickBot="1" x14ac:dyDescent="0.3">
      <c r="A12" s="51">
        <v>8</v>
      </c>
      <c r="B12" s="50" t="s">
        <v>85</v>
      </c>
      <c r="C12" s="52" t="s">
        <v>23</v>
      </c>
      <c r="D12" s="55"/>
      <c r="E12" s="55"/>
      <c r="F12" s="55"/>
    </row>
    <row r="13" spans="1:6" ht="30.75" thickBot="1" x14ac:dyDescent="0.3">
      <c r="A13" s="51">
        <v>9</v>
      </c>
      <c r="B13" s="50" t="s">
        <v>27</v>
      </c>
      <c r="C13" s="52" t="s">
        <v>64</v>
      </c>
      <c r="D13" s="55"/>
      <c r="E13" s="55"/>
      <c r="F13" s="55"/>
    </row>
    <row r="14" spans="1:6" ht="15.75" thickBot="1" x14ac:dyDescent="0.3">
      <c r="A14" s="51">
        <v>10</v>
      </c>
      <c r="B14" s="50" t="s">
        <v>19</v>
      </c>
      <c r="C14" s="52" t="s">
        <v>20</v>
      </c>
      <c r="D14" s="55"/>
      <c r="E14" s="55"/>
      <c r="F14" s="55"/>
    </row>
    <row r="15" spans="1:6" ht="15.75" thickBot="1" x14ac:dyDescent="0.3">
      <c r="A15" s="51">
        <v>11</v>
      </c>
      <c r="B15" s="50" t="s">
        <v>13</v>
      </c>
      <c r="C15" s="52" t="s">
        <v>14</v>
      </c>
      <c r="D15" s="55"/>
      <c r="E15" s="55"/>
      <c r="F15" s="55"/>
    </row>
    <row r="16" spans="1:6" ht="15.75" thickBot="1" x14ac:dyDescent="0.3">
      <c r="A16" s="51">
        <v>12</v>
      </c>
      <c r="B16" s="50" t="s">
        <v>24</v>
      </c>
      <c r="C16" s="52" t="s">
        <v>10</v>
      </c>
      <c r="D16" s="55"/>
      <c r="E16" s="55"/>
      <c r="F16" s="55"/>
    </row>
    <row r="17" spans="1:6" ht="15.75" thickBot="1" x14ac:dyDescent="0.3">
      <c r="A17" s="51">
        <v>13</v>
      </c>
      <c r="B17" s="50" t="s">
        <v>51</v>
      </c>
      <c r="C17" s="52" t="s">
        <v>10</v>
      </c>
      <c r="D17" s="55"/>
      <c r="E17" s="55"/>
      <c r="F17" s="55"/>
    </row>
    <row r="18" spans="1:6" ht="30.75" thickBot="1" x14ac:dyDescent="0.3">
      <c r="A18" s="51">
        <v>14</v>
      </c>
      <c r="B18" s="53" t="s">
        <v>9</v>
      </c>
      <c r="C18" s="52" t="s">
        <v>10</v>
      </c>
      <c r="D18" s="55"/>
      <c r="E18" s="55"/>
      <c r="F18" s="55"/>
    </row>
    <row r="19" spans="1:6" ht="15.75" thickBot="1" x14ac:dyDescent="0.3">
      <c r="A19" s="51">
        <v>15</v>
      </c>
      <c r="B19" s="53" t="s">
        <v>106</v>
      </c>
      <c r="C19" s="52" t="s">
        <v>21</v>
      </c>
      <c r="D19" s="55"/>
      <c r="E19" s="55"/>
      <c r="F19" s="55"/>
    </row>
    <row r="20" spans="1:6" ht="15.75" thickBot="1" x14ac:dyDescent="0.3">
      <c r="A20" s="51">
        <v>16</v>
      </c>
      <c r="B20" s="48" t="s">
        <v>107</v>
      </c>
      <c r="C20" s="54" t="s">
        <v>10</v>
      </c>
      <c r="D20" s="56"/>
      <c r="E20" s="56"/>
      <c r="F20" s="55"/>
    </row>
    <row r="21" spans="1:6" ht="15.75" thickBot="1" x14ac:dyDescent="0.3">
      <c r="A21" s="51">
        <v>17</v>
      </c>
      <c r="B21" s="50" t="s">
        <v>108</v>
      </c>
      <c r="C21" s="52" t="s">
        <v>10</v>
      </c>
      <c r="D21" s="55"/>
      <c r="E21" s="55"/>
      <c r="F21" s="55"/>
    </row>
    <row r="22" spans="1:6" ht="15.75" thickBot="1" x14ac:dyDescent="0.3">
      <c r="A22" s="51">
        <v>18</v>
      </c>
      <c r="B22" s="50" t="s">
        <v>17</v>
      </c>
      <c r="C22" s="52" t="s">
        <v>10</v>
      </c>
      <c r="D22" s="55"/>
      <c r="E22" s="55"/>
      <c r="F22" s="55"/>
    </row>
    <row r="23" spans="1:6" ht="15.75" thickBot="1" x14ac:dyDescent="0.3">
      <c r="A23" s="51">
        <v>19</v>
      </c>
      <c r="B23" s="50" t="s">
        <v>109</v>
      </c>
      <c r="C23" s="52" t="s">
        <v>10</v>
      </c>
      <c r="D23" s="55"/>
      <c r="E23" s="55"/>
      <c r="F23" s="55"/>
    </row>
    <row r="24" spans="1:6" ht="15.75" thickBot="1" x14ac:dyDescent="0.3">
      <c r="A24" s="51">
        <v>20</v>
      </c>
      <c r="B24" s="53" t="s">
        <v>110</v>
      </c>
      <c r="C24" s="52" t="s">
        <v>28</v>
      </c>
      <c r="D24" s="55"/>
      <c r="E24" s="55"/>
      <c r="F24" s="55"/>
    </row>
    <row r="25" spans="1:6" ht="15.75" thickBot="1" x14ac:dyDescent="0.3">
      <c r="A25" s="51">
        <v>21</v>
      </c>
      <c r="B25" s="53" t="s">
        <v>111</v>
      </c>
      <c r="C25" s="52" t="s">
        <v>10</v>
      </c>
      <c r="D25" s="55"/>
      <c r="E25" s="55"/>
      <c r="F25" s="55"/>
    </row>
    <row r="26" spans="1:6" ht="15.75" thickBot="1" x14ac:dyDescent="0.3">
      <c r="A26" s="51">
        <v>23</v>
      </c>
      <c r="B26" s="47" t="s">
        <v>46</v>
      </c>
      <c r="C26" s="54" t="s">
        <v>10</v>
      </c>
      <c r="D26" s="55"/>
      <c r="E26" s="55"/>
      <c r="F26" s="55"/>
    </row>
    <row r="27" spans="1:6" ht="15.75" thickBot="1" x14ac:dyDescent="0.3">
      <c r="A27" s="51">
        <v>24</v>
      </c>
      <c r="B27" s="49" t="s">
        <v>12</v>
      </c>
      <c r="C27" s="52" t="s">
        <v>10</v>
      </c>
      <c r="D27" s="55"/>
      <c r="E27" s="55"/>
      <c r="F27" s="55"/>
    </row>
    <row r="28" spans="1:6" ht="15.75" thickBot="1" x14ac:dyDescent="0.3">
      <c r="A28" s="51">
        <v>25</v>
      </c>
      <c r="B28" s="49" t="s">
        <v>44</v>
      </c>
      <c r="C28" s="52" t="s">
        <v>10</v>
      </c>
      <c r="D28" s="55"/>
      <c r="E28" s="55"/>
      <c r="F28" s="55"/>
    </row>
    <row r="29" spans="1:6" ht="15.75" thickBot="1" x14ac:dyDescent="0.3">
      <c r="A29" s="51">
        <v>26</v>
      </c>
      <c r="B29" s="49" t="s">
        <v>45</v>
      </c>
      <c r="C29" s="52" t="s">
        <v>10</v>
      </c>
      <c r="D29" s="55"/>
      <c r="E29" s="55"/>
      <c r="F29" s="55"/>
    </row>
    <row r="30" spans="1:6" ht="15.75" thickBot="1" x14ac:dyDescent="0.3">
      <c r="A30" s="51">
        <v>27</v>
      </c>
      <c r="B30" s="50" t="s">
        <v>135</v>
      </c>
      <c r="C30" s="52" t="s">
        <v>10</v>
      </c>
      <c r="D30" s="55"/>
      <c r="E30" s="55"/>
      <c r="F30" s="55"/>
    </row>
    <row r="31" spans="1:6" ht="15.75" thickBot="1" x14ac:dyDescent="0.3">
      <c r="A31" s="51">
        <v>28</v>
      </c>
      <c r="B31" s="50" t="s">
        <v>137</v>
      </c>
      <c r="C31" s="52" t="s">
        <v>10</v>
      </c>
      <c r="D31" s="55"/>
      <c r="E31" s="55"/>
      <c r="F31" s="55"/>
    </row>
    <row r="32" spans="1:6" ht="15.75" thickBot="1" x14ac:dyDescent="0.3">
      <c r="A32" s="51">
        <v>29</v>
      </c>
      <c r="B32" s="50" t="s">
        <v>136</v>
      </c>
      <c r="C32" s="52" t="s">
        <v>10</v>
      </c>
      <c r="D32" s="55"/>
      <c r="E32" s="55"/>
      <c r="F32" s="55"/>
    </row>
    <row r="33" spans="1:6" ht="15.75" thickBot="1" x14ac:dyDescent="0.3">
      <c r="A33" s="51">
        <v>30</v>
      </c>
      <c r="B33" s="50" t="s">
        <v>113</v>
      </c>
      <c r="C33" s="52" t="s">
        <v>20</v>
      </c>
      <c r="D33" s="55"/>
      <c r="E33" s="55"/>
      <c r="F33" s="55"/>
    </row>
    <row r="34" spans="1:6" ht="33.75" customHeight="1" thickBot="1" x14ac:dyDescent="0.3">
      <c r="A34" s="149">
        <v>31</v>
      </c>
      <c r="B34" s="150" t="s">
        <v>140</v>
      </c>
      <c r="C34" s="151" t="s">
        <v>10</v>
      </c>
      <c r="D34" s="152"/>
      <c r="E34" s="152"/>
      <c r="F34" s="152"/>
    </row>
    <row r="35" spans="1:6" x14ac:dyDescent="0.25">
      <c r="A35" s="154"/>
      <c r="B35" s="155" t="s">
        <v>25</v>
      </c>
      <c r="C35" s="156"/>
      <c r="D35" s="157">
        <f>SUM(D5:D33)</f>
        <v>0</v>
      </c>
      <c r="E35" s="157">
        <f t="shared" ref="E35" si="0">SUM(E5:E33)</f>
        <v>0</v>
      </c>
      <c r="F35" s="158">
        <f>SUM(F5:F34)</f>
        <v>0</v>
      </c>
    </row>
    <row r="36" spans="1:6" ht="15.75" thickBot="1" x14ac:dyDescent="0.3">
      <c r="A36" s="159"/>
      <c r="B36" s="160" t="s">
        <v>150</v>
      </c>
      <c r="C36" s="161"/>
      <c r="D36" s="162">
        <f>D35*2</f>
        <v>0</v>
      </c>
      <c r="E36" s="162">
        <f t="shared" ref="E36:F36" si="1">E35*2</f>
        <v>0</v>
      </c>
      <c r="F36" s="163">
        <f t="shared" si="1"/>
        <v>0</v>
      </c>
    </row>
  </sheetData>
  <mergeCells count="1">
    <mergeCell ref="A2:F2"/>
  </mergeCells>
  <pageMargins left="0.7" right="0.7" top="0.75" bottom="0.75" header="0.3" footer="0.3"/>
  <pageSetup paperSize="9" scale="7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Toyota Hilux 1996</vt:lpstr>
      <vt:lpstr>VW Transporter 2004 r</vt:lpstr>
      <vt:lpstr>Volkswagen Transporter 2005</vt:lpstr>
      <vt:lpstr>Dacia Logan 2007r</vt:lpstr>
      <vt:lpstr>Dacia Logan 2008r</vt:lpstr>
      <vt:lpstr>Dacia Logan 2009</vt:lpstr>
      <vt:lpstr>Fiat Panda 2005</vt:lpstr>
      <vt:lpstr>Land Rover 2003</vt:lpstr>
      <vt:lpstr>Mitsubischi L200 </vt:lpstr>
      <vt:lpstr>Renault MASTER</vt:lpstr>
      <vt:lpstr>Skoda Superb 2009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2020-04-04T09:34:11Z</cp:lastPrinted>
  <dcterms:created xsi:type="dcterms:W3CDTF">2018-11-19T12:13:29Z</dcterms:created>
  <dcterms:modified xsi:type="dcterms:W3CDTF">2020-05-19T20:13:00Z</dcterms:modified>
</cp:coreProperties>
</file>